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ANGELI CUSTODI\"/>
    </mc:Choice>
  </mc:AlternateContent>
  <xr:revisionPtr revIDLastSave="0" documentId="13_ncr:1_{061295B8-1554-4D16-B668-201057246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0" r:id="rId1"/>
    <sheet name="2023" sheetId="9" r:id="rId2"/>
    <sheet name="2022" sheetId="7" r:id="rId3"/>
    <sheet name="2021" sheetId="6" r:id="rId4"/>
    <sheet name="2020" sheetId="5" r:id="rId5"/>
    <sheet name="Foglio3" sheetId="3" r:id="rId6"/>
  </sheets>
  <definedNames>
    <definedName name="_xlnm.Print_Area" localSheetId="1">'2023'!$A$1:$D$133</definedName>
    <definedName name="_xlnm.Print_Area" localSheetId="0">'2024'!$A$1:$D$125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0" l="1"/>
  <c r="D133" i="9"/>
  <c r="D132" i="7" l="1"/>
  <c r="D99" i="6"/>
  <c r="D17" i="5" l="1"/>
  <c r="D51" i="5" s="1"/>
</calcChain>
</file>

<file path=xl/sharedStrings.xml><?xml version="1.0" encoding="utf-8"?>
<sst xmlns="http://schemas.openxmlformats.org/spreadsheetml/2006/main" count="1041" uniqueCount="445">
  <si>
    <t>TOTALE</t>
  </si>
  <si>
    <t xml:space="preserve">Adempimento degli obblighi di trasparenza e di pubblicità </t>
  </si>
  <si>
    <t>di cui alla L. 4/8/17, n. 124, art. 1, c. 125-129</t>
  </si>
  <si>
    <t>Vantaggi economici da Pubbliche Amministrazioni</t>
  </si>
  <si>
    <t>data incasso</t>
  </si>
  <si>
    <t>Ente erogante</t>
  </si>
  <si>
    <t>Causale</t>
  </si>
  <si>
    <t>importo</t>
  </si>
  <si>
    <t>Anno 2020</t>
  </si>
  <si>
    <t>FONDAZIONE DI RELIGIONE ANGELI CUSTODI</t>
  </si>
  <si>
    <t>Via don Minzoni, 47 - 47521 Cesena (FC)</t>
  </si>
  <si>
    <t>Codice fiscale 81004080404</t>
  </si>
  <si>
    <t>Comune Bertinoro</t>
  </si>
  <si>
    <t>Unione Rubicone e mare</t>
  </si>
  <si>
    <t>2^ tranche contributo a.s. 19/20 scuola infanzia e sez. primavera scuola S.Moretti</t>
  </si>
  <si>
    <t>Contributi a famiglie per bambini frequentanti il nido gennaio-febbraio 2020 scuola G.Nadiani</t>
  </si>
  <si>
    <t>Contributi a famiglie per bambini frequentanti la scuola infanzia gennaio-febbraio 2020 scuola G.Nadiani</t>
  </si>
  <si>
    <t>Fondo straordinario di sostegno dell'emergenza Covid-19 scuola G.Nadiani</t>
  </si>
  <si>
    <t>Comune Cesena</t>
  </si>
  <si>
    <t>Convenzione scuola infanzia G.Nadiani - sez.primavera gennaio-febbraio 2020 e contributi regionali gennaio-giungo 2020</t>
  </si>
  <si>
    <t xml:space="preserve">Convenzione scuola infanzia G.Nadiani  gennaio-febbraio 2020 </t>
  </si>
  <si>
    <t>Convenzione scuola infanzia don G.Vaienti - sez.primavera gennaio-febbraio 2020 e contributi regionali gennaio-giungo 2020</t>
  </si>
  <si>
    <t xml:space="preserve">Convenzione scuola infanzia don G.Vaienti  gennaio-febbraio 2020 </t>
  </si>
  <si>
    <t>Progetto di miglioramento - saldo 2018/2019 e acc. 2019/2020</t>
  </si>
  <si>
    <t>Regione Emilia-Romagna                (a mezzo Fism)</t>
  </si>
  <si>
    <t>Fondo nazionale sistema integrato educazione e istruzione 2019 scuola S.Moretti</t>
  </si>
  <si>
    <t>Contributo servizi educativi infanzia 2019 e 2020 e Fondo regionale straordinario 2020 scuola S.Moretti</t>
  </si>
  <si>
    <t>Contributi Progetto al nido con la Regione scuola S.Moretti</t>
  </si>
  <si>
    <t>MIUR</t>
  </si>
  <si>
    <t>Convenzione scuole paritarie saldo a.s. 19/20 e acconto a.s. 20/21 scuola S.Moretti</t>
  </si>
  <si>
    <t>Convenzione scuole paritarie saldo a.s. 19/20 e acconto a.s. 20/21 scuola G.Nadiani</t>
  </si>
  <si>
    <t>Convenzione scuole paritarie saldo a.s. 19/20 e acconto a.s. 20/21 scuola don g.Vaienti</t>
  </si>
  <si>
    <t>Contributo straordinario "al nido con la Regione" per emergenza Covid-19 scuola G.Nadiani</t>
  </si>
  <si>
    <t>Contributi regionali per l'attuazione del programma di consolidamento e qualificazione del sistema integrato dei servizi educativi per la prima infanzia anno 2020 scuola don G.Vaienti</t>
  </si>
  <si>
    <t>Comune Rocca S.Casciano</t>
  </si>
  <si>
    <t>Fondi regionali "Al nido con la Regione" 2019/2020 scuola S.Famiglia</t>
  </si>
  <si>
    <t xml:space="preserve">Convenzione scuola infanzia don G.Vaienti  marzo-giugno 2020 </t>
  </si>
  <si>
    <t xml:space="preserve">Convenzione scuola infanzia G.Nadiani  marzo-giugno 2020 </t>
  </si>
  <si>
    <t>Saldo contributi non erogati a.s. 19/20 scuola G.Nadiani</t>
  </si>
  <si>
    <t>Contributi didattica a distanza scuola S.Famiglia</t>
  </si>
  <si>
    <t>Contributi didattica a distanza scuola G.Nadiani</t>
  </si>
  <si>
    <t>Contributi didattica a distanza scuola S.Moretti</t>
  </si>
  <si>
    <t>Contributi didattica a distanza scuola don G.Vaienti</t>
  </si>
  <si>
    <t>Contributi Covid-19 scuola S.Famiglia</t>
  </si>
  <si>
    <t>Contributi Covid-19 scuola S.Moretti</t>
  </si>
  <si>
    <t>Contributi Covid-19 scuola G.Nadiani</t>
  </si>
  <si>
    <t>Contributi Covid-19 scuola don G.Vaienti</t>
  </si>
  <si>
    <t>Fondo nazionale sistema integrato educazione e istruzione 2019 scuola don G.Vaienti</t>
  </si>
  <si>
    <t>Fondo nazionale sistema integrato educazione e istruzione 2020 scuola don G.Vaienti</t>
  </si>
  <si>
    <t>Contributi per bambini frequentanti nido e scuola infanzia settembre-ottobre 2020 scuola G.Nadiani</t>
  </si>
  <si>
    <t>Comune Forlimpopoli</t>
  </si>
  <si>
    <t>Progetto qualificazione asilo nido scuola G.Nadiani</t>
  </si>
  <si>
    <t>Anno 2021</t>
  </si>
  <si>
    <t xml:space="preserve">Convenzione scuola infanzia G.Nadiani  gennaio-giugno 2020 </t>
  </si>
  <si>
    <t>Convenzione scuola infanzia G.Nadiani - sostegni a.s. 19/20</t>
  </si>
  <si>
    <t xml:space="preserve">Convenzione scuola infanzia G.Nadiani  settembre-dicembre 2020 </t>
  </si>
  <si>
    <t xml:space="preserve">Convenzione scuola infanzia don G.Vaienti  settembre-dicembre 2020 </t>
  </si>
  <si>
    <t>Convenzione scuola infanzia don G.Vaienti  sez. primavera</t>
  </si>
  <si>
    <t>Convenzione scuola infanzia don G.Vaienti  sez. primavera gennaio-giugno 2020</t>
  </si>
  <si>
    <t>Progetto integrazione alunni disabili scuola S.Morettia.s. 20/21</t>
  </si>
  <si>
    <t>Copntributi nazionali istruzione scuola S.Moretti 2020</t>
  </si>
  <si>
    <t>Contributi regionali al nido scuola S.Moretti a.s. 20/21</t>
  </si>
  <si>
    <t>Contributi scuola infanzia S.Moretti a.s. 20/21 e sez.primavera 1^ tranche</t>
  </si>
  <si>
    <t>Contributi nido e scuola infanzia G.Nadiani novembre-dicembre 2020</t>
  </si>
  <si>
    <t>Contributi "Al nido con la Regione" scuola G.Nadiani novembre-dicembre 2020</t>
  </si>
  <si>
    <t>Fondo nazionale sistema integrato educazione e istruzione 2020 scuola S.Famiglia</t>
  </si>
  <si>
    <t>Convenzione scuola infanzia S.Famiglia</t>
  </si>
  <si>
    <t>Progetto di miglioramento - saldo 19/20 e acc. 20/21</t>
  </si>
  <si>
    <t>Contributi "Al nido con la Regione" scuola S.Moretti saldo a.s. 20/21</t>
  </si>
  <si>
    <t>Convenzione scuole paritarie saldo a.s. 20/21 e acconto a.s. 21/22 scuola S.Moretti</t>
  </si>
  <si>
    <t>Contributi emergenza Covid-19 scuola S.Moretti</t>
  </si>
  <si>
    <t>Convenzione scuole paritarie saldo a.s. 20/21 e acconto a.s. 21/22 scuola G.Nadiani</t>
  </si>
  <si>
    <t>Contributi emergenza Covid-19 scuola G.Nadiani</t>
  </si>
  <si>
    <t>Convenzione scuole paritarie saldo a.s. 20/21 e acconto a.s. 21/22 scuola don Vaienti</t>
  </si>
  <si>
    <t>Contributi emergenza Covid-19 scuola don Vaienti</t>
  </si>
  <si>
    <t>Convenzione scuole paritarie saldo a.s. 20/21 e acconto a.s. 21/22 scuola S.Famiglia</t>
  </si>
  <si>
    <t>Contributi emergenza Covid-19 scuola S.Famiglia</t>
  </si>
  <si>
    <t>Convenzione scuole paritarie sez.primavera a.s. 20/21 scuola S.Famiglia</t>
  </si>
  <si>
    <t>Convenzione scuole paritarie saldo a.s. 20/21 e acconto a.s. 21/22 scuola S.Maria del Fiore</t>
  </si>
  <si>
    <t>Contributi emergenza Covid-19 scuola S.Maria del Fiore</t>
  </si>
  <si>
    <t>Contributi scuola infanzia S.Moretti a.s. 20/21 e sez.primavera 2^ tranche</t>
  </si>
  <si>
    <t>Contributo regionale 2021 sostegno servizi educativi per l'infanzia scuola S.Moretti</t>
  </si>
  <si>
    <t>Contributi scuola infanzia S.Moretti a.s. 21/22 e sez.primavera 1^ tranche</t>
  </si>
  <si>
    <t>Contributi scuola infanzia S.Moretti a.s. 21/22 e sez.primavera</t>
  </si>
  <si>
    <t>Contributi "Al nido con la Regione" scuola infanzia S.Moretti a.s. 21/22</t>
  </si>
  <si>
    <t>Convenzione nido e scuola infanzia G.Nadiani gennaio-febbraio 2021</t>
  </si>
  <si>
    <t>Convenzione nido e scuola infanzia G.Nadiani marzo-aprile 2021</t>
  </si>
  <si>
    <t>Convenzione nido e scuola infanzia G.Nadiani maggio-giugno 2021</t>
  </si>
  <si>
    <t>Convenzione scuola infanzia G.Nadiani  gennaio-giugno 2021</t>
  </si>
  <si>
    <t>Convenzione scuola infanzia G.Nadiani  sez.primavera gennaio-giugno 2021</t>
  </si>
  <si>
    <t>Contributo progetto 0-6 a.s. 20/21 nido e materna scuola G.Nadiani</t>
  </si>
  <si>
    <t>Convenzione nido e scuola infanzia G.Nadiani settembre-ottobre 2021</t>
  </si>
  <si>
    <t>Convenzione scuola infanzia G.Nadiani  settembre-ottobre 2021</t>
  </si>
  <si>
    <t>Convenzione scuola infanzia G.Nadiani  sez.primavera settembre-ottobre 2021</t>
  </si>
  <si>
    <t>Fondi oridnari regionali nidi a.s. 19/20 scuola G.Nadiani</t>
  </si>
  <si>
    <t>Convenzione scuola infanzia don Vaienti  gennaio-giugno 2021</t>
  </si>
  <si>
    <t>Convenzione scuola infanzia don Vaienti sez.primavera  gennaio-giugno 2021</t>
  </si>
  <si>
    <t>Convenzione scuola infanzia don Vaienti sez.primavera  contributo regionale gennaio-giugno 2021</t>
  </si>
  <si>
    <t>Convenzione scuola infanzia don Vaienti settembre-ottobre 2021</t>
  </si>
  <si>
    <t>Convenzione scuola infanzia don Vaienti  sez.primavera settembre-ottobre 2021</t>
  </si>
  <si>
    <t>Fondo nazionale sistema integrato educazione e istruzione scuola don G.Vaienti</t>
  </si>
  <si>
    <t>Contributi regionali consolidamento e qualificazione sistema integrato servizi educativi scuola don G.Vaienti</t>
  </si>
  <si>
    <t>Fondo nazionale sistema integrato educazione e istruzione scuola don G.Vaienti 2021</t>
  </si>
  <si>
    <t>Unione Comuni Romagna Forlivese</t>
  </si>
  <si>
    <t>Assistenza scolastica specialistica a minori a.s. 20/21 scuola infanzia S.Famiglia</t>
  </si>
  <si>
    <t>Contributo scuola infanzia S.Famiglia a.s. 21/22</t>
  </si>
  <si>
    <t>Fondo nazionale sistema integrato 0-6 anni 18/19 scuola materna S.Famiglia</t>
  </si>
  <si>
    <t>Comune Forlì</t>
  </si>
  <si>
    <t>Sostegno economico famiglie utenti servizi educativi-scolastici 0/6 anni mese marzo 2021 scuola S.Maria del Fiore</t>
  </si>
  <si>
    <t>Convenzione sez.nido e scuola infanzia 2^ tranche a.s. 20/21 scuola S.Maria del Fiore</t>
  </si>
  <si>
    <t>Convenzione scuola infanzia 3^ tranche a.s. 20/21 scuola S.Maria del Fiore</t>
  </si>
  <si>
    <t>Contributi regionali sostegno gestione servizi prima infanzia a.s. 19/20 scuola S.Maria del Fiore</t>
  </si>
  <si>
    <t>Fondo nazionale sistema integrato educazione e istruzione 2021 scuola S.Maria del Fiore</t>
  </si>
  <si>
    <t>Convenzione scuola infanzia 1^ tranche a.s. 21/22 scuola S.Maria del Fiore</t>
  </si>
  <si>
    <t>Contributi frequenza centri estivi2021 scuola S.Maria del Fiore</t>
  </si>
  <si>
    <t>Contributi disabilità Spese straordinarie Covid-19 20/21</t>
  </si>
  <si>
    <t>Anno 2022</t>
  </si>
  <si>
    <t>Convenzione enti gestori scuole infanzia 2^ tranche a.s. 21/22 scuola S.Maria del Fiore</t>
  </si>
  <si>
    <t>Convenzione sezioni nido aggregate scuole infanzia 1^ tranche a.s. 21/22 scuola S.Maria del Fiore</t>
  </si>
  <si>
    <t>Convenzione scuola infanzia don G.Vaienti</t>
  </si>
  <si>
    <t>Convenzione scuola infanzia G.Nadiani</t>
  </si>
  <si>
    <t>2^ quota 19/20 Fondo nazionale sistema integrato educazione e istruzione nidi privati scuola S.Maria del Fiore</t>
  </si>
  <si>
    <t>2^ quota 19/20 Fondo nazionale sistema integrato educazione e istruzione scuola S.Maria del Fiore</t>
  </si>
  <si>
    <t>Contributi a fondo perduto Covid-19</t>
  </si>
  <si>
    <t>Contributo scuola paritarie - scuola S.Moretti</t>
  </si>
  <si>
    <t>Contributo scuola paritarie - saldo a.s. 21/22 scuola S.Moretti</t>
  </si>
  <si>
    <t>Contributo scuola paritarie - anticipo a.s. 21/22 scuola S.Moretti</t>
  </si>
  <si>
    <t>Contributo fabbisogno energetico scuola S.Moretti</t>
  </si>
  <si>
    <t>Contributo Fondo 0-6 anno 2021 scuola S.Moretti</t>
  </si>
  <si>
    <t>Contributo a.s. 21/22 scuola S.Moretti</t>
  </si>
  <si>
    <t>Contributo progettiamo Orto scuola S.Moretti</t>
  </si>
  <si>
    <t>Università Urbino</t>
  </si>
  <si>
    <t>Contributo tirocinio</t>
  </si>
  <si>
    <t>Contributi Fondo nazionale istruzione 2022 scuola S.Moretti</t>
  </si>
  <si>
    <t>Sistema integrato ervizi educativi 2022 scuola S.Moretti</t>
  </si>
  <si>
    <t>Contributi Fondo nazionale istruzione nidi 2022 scuola S.Moretti</t>
  </si>
  <si>
    <t>Contributo scuola paritarie - scuola G.Nadiani</t>
  </si>
  <si>
    <t>Contributo scuola paritarie - saldo a.s. 21/22 scuola G.Nadiani</t>
  </si>
  <si>
    <t>Contributo scuola paritarie - anticipo a.s. 21/22 scuola G.Nadiani</t>
  </si>
  <si>
    <t>Contributo fabbisogno energetico scuola G.Nadiani</t>
  </si>
  <si>
    <t>Convenzione scuola infanzia G.Nadiani - conguaglio 2021</t>
  </si>
  <si>
    <t>Convenzione nido e scuola infanzia G.Nadiani maggio-giugno 2022</t>
  </si>
  <si>
    <t>Convenzione nido e scuola infanzia G.Nadiani marzo-aprile 2022</t>
  </si>
  <si>
    <t>Contributo Progetto 0-6 saldo a.s. 21/22 scuola G.Nadiani</t>
  </si>
  <si>
    <t>Agenzia Entrate</t>
  </si>
  <si>
    <t>Contributi consolidamento e qualificazione sistema integrato scuole G.Nadiani e d.Vaienti</t>
  </si>
  <si>
    <t>Contributi alle famiglie scuola G.Nadiani settembre-ottobre 2022</t>
  </si>
  <si>
    <t>Contributo scuola infanzia G.Nadiani settembre-ottobre 2022</t>
  </si>
  <si>
    <t>Contributo scuola infanzia sez.primavera G.Nadiani settembre-ottobre 2022</t>
  </si>
  <si>
    <t>Contributo scuola paritarie - scuola d.Vaienti</t>
  </si>
  <si>
    <t>Contributo scuola paritarie - saldo a.s. 21/22 scuola d.Vaienti</t>
  </si>
  <si>
    <t>Contributo scuola paritarie - anticipo a.s. 21/22 scuola d.Vaienti</t>
  </si>
  <si>
    <t>Convenzione scuola infanzia d.Vaienti</t>
  </si>
  <si>
    <t>Contributo sez.primavera scuola G.Nadiani marzo-aprile 2022</t>
  </si>
  <si>
    <t>Contributo scuola infanzia d.Vaienti - marzo-aprile 2022</t>
  </si>
  <si>
    <t>Contributo micronido d.Vaienti - maggio-giugno 2022</t>
  </si>
  <si>
    <t>Contributi consolidamento e qualificazione sistema integrato scuola d.Vaienti</t>
  </si>
  <si>
    <t>Contributo scuola infanzia d.Vaienti settembre-ottobre 2022</t>
  </si>
  <si>
    <t>Contributo sez.primavera d.Vaienti settembre-ottobre 2022</t>
  </si>
  <si>
    <t>Contributo sez.primavera a.s. 21/22 scuola S.Famiglia</t>
  </si>
  <si>
    <t>Contributo scuola paritarie - scuola S.Famiglia</t>
  </si>
  <si>
    <t>Contributo scuola paritarie - saldo a.s. 21/22 scuola S.Famiglia</t>
  </si>
  <si>
    <t>Contributo scuola paritarie - anticipo a.s. 21/22 scuola S.Famiglia</t>
  </si>
  <si>
    <t>Contributo fabbisogno energetico scuola S.Famiglia</t>
  </si>
  <si>
    <t>Contributo fabbisogno energetico scuola d.Vaienti</t>
  </si>
  <si>
    <t>Progetto di miglioramento scuole S.Maria del Fiore, Giovanni XXIII, S.Famiglia, d.Vaienti, G.Nadiani. S.Moretti</t>
  </si>
  <si>
    <t>Progetto di miglioramento saldo 21/22 scuole S.Maria del Fiore, Giovanni XXIII, S.Famiglia, d.Vaienti, G.Nadiani. S.Moretti</t>
  </si>
  <si>
    <t>Convenzione scuola S.Famiglia</t>
  </si>
  <si>
    <t>Progetto di miglioramento acconto  21/22 scuole S.Maria del Fiore, Giovanni XXIII, S.Famiglia, d.Vaienti, G.Nadiani. S.Moretti</t>
  </si>
  <si>
    <t>Contributo scuola paritarie - scuola S.Maria del Fiore</t>
  </si>
  <si>
    <t>Contributo scuola paritarie - saldo a.s. 21/22 scuola S.Maria del Fiore</t>
  </si>
  <si>
    <t>Contributo scuola paritarie - anticipo a.s. 21/22 scuola S.Maria del Fiore</t>
  </si>
  <si>
    <t>Contributo fabbisogno energetico scuola S.Maria del Fiore</t>
  </si>
  <si>
    <t>Convenzione sez.nido aggregata scuola infanzia a.s. 21/22 scuola S.Maria del Fiore</t>
  </si>
  <si>
    <t>Convenzione scuola infanzia a.s. 21/22 3^ tranche a.s. 21/22 scuola S.Maria del Fiore</t>
  </si>
  <si>
    <t>Convenzione scuola infanzia a.s. 21/22 50% personale educativo per disabilità a.s. 21/22 scuola S.Maria del Fiore</t>
  </si>
  <si>
    <t>Contributo registri e schede valutazione scuola S.Maria del Fiore</t>
  </si>
  <si>
    <t>Contributi sostegno servizi educativi prima infanzia anno 2022 scuola S.Maria del Fiore</t>
  </si>
  <si>
    <t>Convenzione generalizzazione e qualificazione servizi scolastici per l'infanzia 4^ tranche a.s. 21/22 scuola S.Maria del Fiore</t>
  </si>
  <si>
    <t>Convenzione sez.nido aggregata scuola infanzia 3^ tranche a.s. 21/22 scuola S.Maria del Fiore</t>
  </si>
  <si>
    <t>Contributo servizio mensa a.s. 20/21 scuola S.Maria del Fiore</t>
  </si>
  <si>
    <t>Contributo servizio mensa a.s. 21/22 scuola S.Maria del Fiore</t>
  </si>
  <si>
    <t>Convenzione qualificazione servizi scolastici per l'infanzia 5^ tranche a.s. 21/22 scuola S.Maria del Fiore</t>
  </si>
  <si>
    <t>Convenzione scuola infanzia 1^ tranche a.s. 22/23 scuola S.Maria del Fiore</t>
  </si>
  <si>
    <t>Convenzione generalizzazione e qualificazione servizi scolastici per l'infanzia 1^ tranche a.s. 22/23 scuola S.Maria del Fiore</t>
  </si>
  <si>
    <t>Contributo scuola paritarie - saldo a.s. 21/22 scuola Giovanni XXIII</t>
  </si>
  <si>
    <t>Contributo scuola paritarie - anticipo a.s. 21/22 scuola Giovanni XXIII</t>
  </si>
  <si>
    <t>Contributo fabbisogno energetico scuola Giovanni XXIII</t>
  </si>
  <si>
    <t>Comune Civitella di Romagna</t>
  </si>
  <si>
    <t>Contributo enti gestori micronido scuola Giovanni XXIII</t>
  </si>
  <si>
    <t>Contributo enti gestori scuole infanzia scuola Giovanni XXIII</t>
  </si>
  <si>
    <t>Contributo enti gestori scuole infanzia 3^ tranche a.s. 21/22 scuola Giovanni XXIII</t>
  </si>
  <si>
    <t>Contributo enti gestori micronido 3^ tranche a.s. 21/22 scuola Giovanni XXIII</t>
  </si>
  <si>
    <t>Contributo scuole materne assunzione persoanole aggiuntivo accoglienza alunni diversamente abili scuola Giovanni XXIII</t>
  </si>
  <si>
    <t>Contributo qualificazione sistema integrato servizi educativi prima infanzia scuola Giovanni XXIII</t>
  </si>
  <si>
    <t>Istituto Santarelli Forlì</t>
  </si>
  <si>
    <t>MIUR (a mezzo parrocchia SS.Pietro e Paolo)</t>
  </si>
  <si>
    <t>Contributo scuola paritarie - anticipo a.s. 21/22 scuola SS.Pietro e Paolo</t>
  </si>
  <si>
    <t>Contributo fabbisogno energetico scuola SS.Pietro e Paolo</t>
  </si>
  <si>
    <t>Convenzione scuola infanzia 1^ tranche a.s. 22/23 scuola SS.Pietro e Paolo</t>
  </si>
  <si>
    <t>Fondo nazionale sistema integrato educazione e istruzione anno 2022 scuola SS.Pietro e Paolo</t>
  </si>
  <si>
    <t>Fondo nazionale sistema integrato educazione e istruzione anno 2022 scuola S.Maria del Fiore</t>
  </si>
  <si>
    <t>Convenzione generalizzazione e qualificazione servizi scolastici per l'infanzia 1^ tranche a.s. 22/23 scuola SS.Pietro e Paolo</t>
  </si>
  <si>
    <t>Contributo sostegno giovani donne scuola S.Maria del Fiore</t>
  </si>
  <si>
    <t>Fondi regionali anno 2022 scuola G.Nadiani</t>
  </si>
  <si>
    <t>Contributi Al nido con la Regione settembre-ottobre 2022 scuola G.Nadiani</t>
  </si>
  <si>
    <t>Convenzione scuola infanzia d.Vaienti - conguaglio 2021 e contributo al Nido con la Regione</t>
  </si>
  <si>
    <t>Contributo Al nido con la Regione a.s. 22/23 scuola Giovanni XXIII</t>
  </si>
  <si>
    <t>Contributi "Al nido con la Regione" novembre-dicembre 2021  scuola G.Nadiani</t>
  </si>
  <si>
    <t>Convenzione nido e scuola infanzia novembre-dicembre 2021 scuola G.Nadiani</t>
  </si>
  <si>
    <t>Contributi "Al nido con la Regione" ottobre-diocembre 2021 scuola S.Famiglia</t>
  </si>
  <si>
    <t>Convenzione nido e scuola infanzia gennaio-febbraio 2022 scuola G.Nadiani</t>
  </si>
  <si>
    <t>Contributi "Al nido con la Regione" gennaio-febbraio 2022 scuola G.Nadiani</t>
  </si>
  <si>
    <t>Contributi "Al nido con la Regione" marzo-aprile 2022 scuola G.Nadiani</t>
  </si>
  <si>
    <t>Contribut "Al nido con la Regione" a.s. 21/22 scuola Giovanni XXIII</t>
  </si>
  <si>
    <t>Contributi "Al nido con la Regione" maggio-giugno 2022 scuola G.Nadiani</t>
  </si>
  <si>
    <t>Contributo micronido marzo-aprile 2022 e contributo "Al nido con la Regione" scuola d.Vaienti</t>
  </si>
  <si>
    <t>Contributi "Al nido con la Regione" scuola d.Vaienti</t>
  </si>
  <si>
    <t>Contributi "Al nido con la Regione" a.s. 21/22 scuola S.Moretti</t>
  </si>
  <si>
    <t>Voucher conciliativi regionali Centri Estivi 2022 scuola G.Nadiani</t>
  </si>
  <si>
    <t>Trasferimento contributo regionale al nido con la regione a.s. 22/23</t>
  </si>
  <si>
    <t>Comune di Civitella di Romagna</t>
  </si>
  <si>
    <t>Contr. Enti gestori micro nido 1^ tranche  a.s. 22/23</t>
  </si>
  <si>
    <t>Contr. scuole paritarie infanzia Moretti a.s. 22/23 e sez. primavera</t>
  </si>
  <si>
    <t>Contr. Enti gestori scuole infanzia a.s. 22/23</t>
  </si>
  <si>
    <t>Contributo al nido con la regione novembre - dicembre 2022</t>
  </si>
  <si>
    <t>Comune di Forlì</t>
  </si>
  <si>
    <t>Convenzione Enti gestori scuole infanzia private a.s. 22/23</t>
  </si>
  <si>
    <t>Convenzione Enti gestori sez. nido 1^ tranche  a.s. 22/23</t>
  </si>
  <si>
    <t>Convenzione con nido  e scuola infanzia Nadiani liquidazione nov.-dic. 2022</t>
  </si>
  <si>
    <t>Contributo scuola Infanzia Nadiani nov.-dic. 22 sez. primavera</t>
  </si>
  <si>
    <t xml:space="preserve">Contributo scuola Infanzia Nadiani nov.-dic. 22 </t>
  </si>
  <si>
    <t>Contributo scuola Infanzia Vaienti nov.-dic. 22 sez. primavera</t>
  </si>
  <si>
    <t xml:space="preserve">Contributo scuola Infanzia Vaienti nov.-dic. 22 </t>
  </si>
  <si>
    <t>Comune di Cesena</t>
  </si>
  <si>
    <t>Comunedi  Cesena</t>
  </si>
  <si>
    <t>Comune di Bertinoro</t>
  </si>
  <si>
    <t>Unione Rubicone e Mare</t>
  </si>
  <si>
    <t>Progetti di integrazione scolastica alunni diversamente abili a.s. 22/23</t>
  </si>
  <si>
    <t>Contributi scuola Infanzia Vaienti conguaglio 2022</t>
  </si>
  <si>
    <t>Contributi scuola Infanzia Vaienti conguaglio 2022 sez. primavera</t>
  </si>
  <si>
    <t>Contributi scuola Infanzia Nadiani conguaglio 2022</t>
  </si>
  <si>
    <t>Contributi scuola Infanzia Nadiani conguaglio 2022 sez. primavera</t>
  </si>
  <si>
    <t>Contributo al nido con la regione liquidazione genn.-febbr.</t>
  </si>
  <si>
    <t>Convenzione con nido  e scuola infanzia Nadiani liquidazione genn.-febbr. 2023</t>
  </si>
  <si>
    <t>Contributi scuola Infanzia Vaienti gen.-feb. 2023</t>
  </si>
  <si>
    <t>Contributi scuola Infanzia Vaienti gen.-feb. 2023 Sez. primavera</t>
  </si>
  <si>
    <t>Convenzione con Enti gestori scuole Infanzia 3^ tranche a.s. 22/23</t>
  </si>
  <si>
    <t>Comune di Civitella di R.</t>
  </si>
  <si>
    <t>Convenzione con Enti gestori  di micro nido anno 2023 2^ tranche a.s. 22/23</t>
  </si>
  <si>
    <t>Convenzione con Enti gestori  scuole Infanzia paritarie anno 2023 2^ tranche a.s. 22/23</t>
  </si>
  <si>
    <t>Contributo al nido gennaio - febbraio</t>
  </si>
  <si>
    <t>Contributo aggiuntivo 2023 Nadiani</t>
  </si>
  <si>
    <t>Contributo aggiuntivo 2023 Vaienti</t>
  </si>
  <si>
    <t>Contributo aggiuntivo 2023 Giovanni XXIII Civ.</t>
  </si>
  <si>
    <t>Contributo aggiuntivo 2023 SS. Pietro e Paolo Ronc.</t>
  </si>
  <si>
    <t>Contributo aggiuntivo 2023 Stella Moretti</t>
  </si>
  <si>
    <t>Contributo aggiuntivo 2023 Sacra Famiglia Rocca S. Casciano</t>
  </si>
  <si>
    <t>Contributo aggiuntivo 2023 Scuola Santa Maria del Fiore</t>
  </si>
  <si>
    <t>Contributo scuola Infanzia Vaienti mar-apr. 2023</t>
  </si>
  <si>
    <t>Contributo scuola Infanzia Nadiani gen.-apr. 2023</t>
  </si>
  <si>
    <t>Contributo scuola Infanzia Vaienti sez. primavera mar-apr. 2023</t>
  </si>
  <si>
    <t>Contributo scuola Infanzia Nadiani gen.-apr. 2023 sez. primavera</t>
  </si>
  <si>
    <t>Convenzione 2^ tranche contr. Scuole Infanzia</t>
  </si>
  <si>
    <t>Contributo al nido con la regione marzo - aprile 2023</t>
  </si>
  <si>
    <t xml:space="preserve">Comune di Forlì </t>
  </si>
  <si>
    <t>Convenzione scuole private a.s.22/23 integraz. Rette SS Pietro e Paolo</t>
  </si>
  <si>
    <t>Convenzione scuole private a.s.22/23 integraz. Rette S. Maria del Fiore</t>
  </si>
  <si>
    <t>Convenzione  Nido e Infanzia Nadiani marzo - aprile 2023</t>
  </si>
  <si>
    <t>S.do a.s. 22/23 acconto 23/24 SS Pietro e Paolo</t>
  </si>
  <si>
    <t xml:space="preserve">S.do a.s. 22/23 acconto 23/24 Giovanni XXIII </t>
  </si>
  <si>
    <t>S.do a.s. 22/23 acconto 23/24 Nadiani</t>
  </si>
  <si>
    <t>S.do a.s. 22/23 acconto 23/24 Giovanni XXIII Civitella</t>
  </si>
  <si>
    <t>S.do a.s. 22/23 acconto 23/24 S. Maria del Fiore</t>
  </si>
  <si>
    <t>S.do a.s. 22/23 acconto 23/24 primaria Santa Maria del Fiore</t>
  </si>
  <si>
    <t xml:space="preserve">S.do a.s. 22/23 acconto 23/24 Stella Moretti </t>
  </si>
  <si>
    <t>S.do a.s. 22/23 acconto 23/24 Vaienti</t>
  </si>
  <si>
    <t>Ampliamento nido Nadiani marzo - aprile 2023</t>
  </si>
  <si>
    <t>Progetto di miglioramento acconto 22/23 scuole S.Maria del Fiore, SS Pietro e Paolo, Giovanni XXIII, d.Vaienti, G.Nadiani. S.Moretti, Sacra Famiglia</t>
  </si>
  <si>
    <t>Comune di Civitella</t>
  </si>
  <si>
    <t>Convenzione micro nido anno 2023</t>
  </si>
  <si>
    <t>Convenzione scuole Infanzia anno 2023</t>
  </si>
  <si>
    <t>Comune di Rocca S. Casciano</t>
  </si>
  <si>
    <t>Convenzione estione sezione unica nido d'infanzia</t>
  </si>
  <si>
    <t>Convenzione gestione scuola infanzia</t>
  </si>
  <si>
    <t>Contributo per l'acquisto stampati registri schede di valutazione anno 2023</t>
  </si>
  <si>
    <t>Tesoreria dello Stato</t>
  </si>
  <si>
    <t>Scuola Giovanni XXIII - danni alluvione</t>
  </si>
  <si>
    <t>Scuola Sacra Famiglia - danni alluvione</t>
  </si>
  <si>
    <t>Scuola SS Pietro e Paolo - danni alluvione</t>
  </si>
  <si>
    <t>Scuola Stella Moretti - danni alluvione</t>
  </si>
  <si>
    <t>Convenzione scuola S. Maria del Fiore 5^ tranche disabilità</t>
  </si>
  <si>
    <t xml:space="preserve">Convenzione scuola SS Pietro e Paolo 4^ tranche  </t>
  </si>
  <si>
    <t xml:space="preserve">Convenzione scuola S. Maria del Fiore 4^ tranche </t>
  </si>
  <si>
    <t>Bonus nido con la regione</t>
  </si>
  <si>
    <t>Rette a carico Comune</t>
  </si>
  <si>
    <t xml:space="preserve">Contributi regionali per sostegno serv. Educativi 1^ infanzia a.s. 2021/22 </t>
  </si>
  <si>
    <t>Convenzione sez. nido 3^ tranche a.s. 2022/23</t>
  </si>
  <si>
    <t>25/08/20223</t>
  </si>
  <si>
    <t>Contributo Infanzia d. Vaienti maggio - giugno sez. primavera</t>
  </si>
  <si>
    <t xml:space="preserve">Contributo Infanzia d. Vaienti maggio - giugno </t>
  </si>
  <si>
    <t>Liquidazione fondi regionali ordinari per nidi</t>
  </si>
  <si>
    <t>Contributo al nido con la regione maggio - giugno - luglio</t>
  </si>
  <si>
    <t>Contributo convenzione 2022-2023 S. Maria del Fiore</t>
  </si>
  <si>
    <t>Convenzione con nido e Infanzia Nadiani maggio giugno-luglio</t>
  </si>
  <si>
    <t>Contributo ampliamento nido maggio/luglio</t>
  </si>
  <si>
    <t>Sostegno economico alle famiglie "al nido con la regione"</t>
  </si>
  <si>
    <t xml:space="preserve">Contributo Fondo Nazionale Integrato gestori nidi </t>
  </si>
  <si>
    <t xml:space="preserve">Contributo Fondo Nazionale Integrato gestori Infanzia </t>
  </si>
  <si>
    <t xml:space="preserve">Contributo enti gestori per ampliamento sistema integrato </t>
  </si>
  <si>
    <t>Quote voucher conciliativi regionali centri estivi 2023</t>
  </si>
  <si>
    <t>Contributo assunzione personale aggiuntivo accoglienza alunni diversamente abili</t>
  </si>
  <si>
    <t>Assegnazione contributi regionali servizi 0-6</t>
  </si>
  <si>
    <t>Convenzione scuole infanzia 23/24 1^ tranche rette sett/giu</t>
  </si>
  <si>
    <t>Trasferimento fondo nazionale istruzione 2023 scuola infanzia</t>
  </si>
  <si>
    <t>Trasferimento fondo nazionale istruzione 2023 nidi prima infanzia</t>
  </si>
  <si>
    <t>Trasferimento contributo regionale nido a.s. 22/23</t>
  </si>
  <si>
    <t>Convenzione scuola Infanzia d. Vaienti sett. - ottobre</t>
  </si>
  <si>
    <t>Convenzione scuola Infanzia d. Vaienti sett. - ottobre sez. primavera</t>
  </si>
  <si>
    <t>Convenzione scuola Infanzia Nadiani sett. - ottobre</t>
  </si>
  <si>
    <t>Convenzione scuola Infanzia Nadiani sett. - ottobre sez. primavera</t>
  </si>
  <si>
    <t>Convenzione Nadiani settembre - ottobre 2023</t>
  </si>
  <si>
    <t>Convenzione nido Nadiani  settembre -  ottobre 2023</t>
  </si>
  <si>
    <t>1^ tranche contributo a.s. 23/24</t>
  </si>
  <si>
    <t>Contributo aggiuntivo 2023</t>
  </si>
  <si>
    <t>Contributi scuole private - alunni con disabilità</t>
  </si>
  <si>
    <t>Convenzione con nido e Infanzia Nadiani settembre - ottobre</t>
  </si>
  <si>
    <t xml:space="preserve">Contributi aggiuntivi </t>
  </si>
  <si>
    <t>Contributo</t>
  </si>
  <si>
    <t>Anno 2023</t>
  </si>
  <si>
    <t>MIM</t>
  </si>
  <si>
    <t>Convenzione scuole Infanzia 3^ tranche disabilità a.s. 22/23</t>
  </si>
  <si>
    <t>Fism</t>
  </si>
  <si>
    <t>Contributo alluvione scuole S.Moretti, Giovanni XXIII Civirtella, SS.Pietro e Paolo Roncadello</t>
  </si>
  <si>
    <t>Anno 2024</t>
  </si>
  <si>
    <t>Contr. Enti gestori micro nido 1^ tranche  a.s. 23/24</t>
  </si>
  <si>
    <t>Contr. Enti gestori micro nido anno 2023 ulteriore impegno</t>
  </si>
  <si>
    <t>Convenzione  con Enti Gestori micro - nido 2023</t>
  </si>
  <si>
    <t>Convenzione  con Enti Gestori scuole Infanzia 2023</t>
  </si>
  <si>
    <t>Convenzione con nido e infanzia novembre-dicembre 2023</t>
  </si>
  <si>
    <t>Contributo al nido con la regione settembre ottobre '23</t>
  </si>
  <si>
    <t>Convenzione con nido e infanzia novembre-dicembre '23</t>
  </si>
  <si>
    <t>Contr. Scuola Infanzia Nadiani nov.-dic. 23 3^ tranche</t>
  </si>
  <si>
    <t>Contr. Scuola Infanzia Nadiani nov.-dic. 23 2^ tranche</t>
  </si>
  <si>
    <t>Contr. Scuola Infanzia Nadiani nov.-dic. '23</t>
  </si>
  <si>
    <t>Contr. Scuola Infanzia Nadiani sez. primavera nov.-dic. '23</t>
  </si>
  <si>
    <t>Convenzione Enti gestori scuole infanzia private a.s. 23/24 - SMF</t>
  </si>
  <si>
    <t>Convenzione Enti gestori scuole infanzia private a.s. 23/24 - S. Pietro e Paolo</t>
  </si>
  <si>
    <t>Convenzione Enti Gestori privati sez. Nido 1^ tranche 23/24</t>
  </si>
  <si>
    <t>Contr. Scuola Infanzia Vaienti nov.- dic. 2023</t>
  </si>
  <si>
    <t>Contr. Scuola Infanzia Vaienti nov.- dic. 2023 sez. primavera</t>
  </si>
  <si>
    <t xml:space="preserve">Comune di Rocca S. Casciano </t>
  </si>
  <si>
    <t>Contributo gestione scuola Infanzia Sacra Famiglia</t>
  </si>
  <si>
    <t>Contributi scuola Infanzia Vaienti cong. 2023</t>
  </si>
  <si>
    <t>Contributi scuola Infanzia Vaienti sez. primavera cong. 2023</t>
  </si>
  <si>
    <t>Contributo insegnante di sostegno Inf. Nadiani 2022/2023</t>
  </si>
  <si>
    <t>Contributo ampliamento nido Nadiani sett.-dic. '23</t>
  </si>
  <si>
    <t>Contributo scuola infanzia Nadiani</t>
  </si>
  <si>
    <t>Contributo scuola infanzia Nadiani sez. primavera</t>
  </si>
  <si>
    <t>Progetto di miglioramento saldo 22/23 scuole S.Maria del Fiore, Giovanni XXIII, S.Famiglia, d.Vaienti, G.Nadiani. S.Moretti , S.Pietro e Paolo</t>
  </si>
  <si>
    <t xml:space="preserve">Convenzione Scuola Infanzia Nadiani genn.- febbr. '24 </t>
  </si>
  <si>
    <t xml:space="preserve">Convenzione Scuola Infanzia Nadiani sez. primav.genn.- febbr. '24 </t>
  </si>
  <si>
    <t>Convenzione Enti privati sezioni di nido 2^ tranche 23/24 S. Pietro e Paolo</t>
  </si>
  <si>
    <t>Convenzione scuole infanzia 3^ tranche S. Pietro e Paolo</t>
  </si>
  <si>
    <t xml:space="preserve">Convenzione Scuole infanzia 3^ tranche Santa Maria del Fiore </t>
  </si>
  <si>
    <t>Convenzione gestione scuole Infanzia 3^ e tranche disabilità Santa Maria del Fiore</t>
  </si>
  <si>
    <t>Convenzione gestione scuole Infanzia 3^ tranche e disabilità S. Pietro e Paolo</t>
  </si>
  <si>
    <t>Contributo al nido con la regione genn.-febb. '24</t>
  </si>
  <si>
    <t>Contributo ampliamento nido Nadiani genn.- febb. '24</t>
  </si>
  <si>
    <t>Contributo al nido con la Regione Nadiani marzo - aprile '24</t>
  </si>
  <si>
    <t>Contributo ampliamento nido Nadiani marzo - aprile '24</t>
  </si>
  <si>
    <t>Progetto di miglioramento acconto 23/24 scuole S.Maria del Fiore, Giovanni XXIII, S.Famiglia, d.Vaienti, G.Nadiani. S.Moretti , S.Pietro e Paolo</t>
  </si>
  <si>
    <t>Contributi scuola Infanzia "Vaienti" marzo - aprile '24</t>
  </si>
  <si>
    <t>Contributi scuola Infanzia "Vaienti"sez. primavera marzo - aprile '24</t>
  </si>
  <si>
    <t>Contributi scuola Infanzia "Nadiani"sez. primavera marzo - aprile '24</t>
  </si>
  <si>
    <t>Contributi scuola Infanzia "Nadiani" marzo - aprile '24</t>
  </si>
  <si>
    <t>2^ tranche Convenzione scuola "Stella Moretti" e progetto orto a.s. 2023/24</t>
  </si>
  <si>
    <t>Convenzione con nido e scuola Infanzia "Nadiani" marzo - aprile 2024</t>
  </si>
  <si>
    <t>Ministero Istruzione e Merito</t>
  </si>
  <si>
    <t>Contributo aggiuntivo ex capitolo 1477/9 E.F. 2024 "Vaienti"</t>
  </si>
  <si>
    <t>Contributo aggiuntivo ex capitolo 1477/9 E.F. 2024  "SS Pietro e Paolo""</t>
  </si>
  <si>
    <t>Contributo aggiuntivo ex capitolo 1477/9 E.F. 2024  "Sacra Famiglia"</t>
  </si>
  <si>
    <t>Contributo aggiuntivo ex capitolo 1477/9 E.F. 2024  "Giovanni XXIII"</t>
  </si>
  <si>
    <t>Contributo aggiuntivo ex capitolo 1477/9 E.F. 2024  "Stella Moretti"</t>
  </si>
  <si>
    <t>Contributo aggiuntivo ex capitolo 1477/9 E.F. 2024  "G. Nadiani"</t>
  </si>
  <si>
    <t>Contributo aggiuntivo ex capitolo 1477/9 E.F. 2024  "S. Maria del Fiore"</t>
  </si>
  <si>
    <t>Contributo a saldo convenzione Diritto allo Studio 2023/24</t>
  </si>
  <si>
    <t>Saldo contributi a.s. 23/24 e anticipo a.s. 24/25 "Vaienti"</t>
  </si>
  <si>
    <t>Saldo contributi a.s. 23/24 e anticipo a.s. 24/25 "S.Maria del Fiore" primaria</t>
  </si>
  <si>
    <t>Saldo contributi a.s. 23/24 e anticipo a.s. 24/25 "Sacra Famiglia"</t>
  </si>
  <si>
    <t>Saldo contributi a.s. 23/24 e anticipo a.s. 24/25 "S.Maria del Fiore" Infanzia</t>
  </si>
  <si>
    <t>Saldo contributi a.s. 23/24 e anticipo a.s. 24/25 "SS Pietro e Paolo"</t>
  </si>
  <si>
    <t>Saldo contributi a.s. 23/24 e anticipo a.s. 24/25 "Giovanni XXIII"</t>
  </si>
  <si>
    <t>Saldo contributi a.s. 23/24 e anticipo a.s. 24/25 "G. Nadiani"</t>
  </si>
  <si>
    <t>Saldo contributi a.s. 23/24 e anticipo a.s. 24/25 "Stella Moretti"</t>
  </si>
  <si>
    <t>Liquidazione fondi regionali Ordinari per Nidi "G. Nadiani"</t>
  </si>
  <si>
    <t xml:space="preserve">Convenzione scuola "Sacra Famiglia" riduzione rette </t>
  </si>
  <si>
    <t>Contributi scuola Infanzia "G. Nadiani" maggio - giugno</t>
  </si>
  <si>
    <t>Convenzione scuola materna "Sacra Famiglia"</t>
  </si>
  <si>
    <t>Contributi scuola Infanzia "G. Nadiani" maggio - giugno sez. primavera</t>
  </si>
  <si>
    <t>Contributi scuola Infanzia "Vaienti" maggio - giugno</t>
  </si>
  <si>
    <t>Convenzione Comune Cesena "Vaienti"</t>
  </si>
  <si>
    <t>Comune di Forlimpopoli</t>
  </si>
  <si>
    <t xml:space="preserve">Contributo progetto 0-6 a.s. 2022/23 </t>
  </si>
  <si>
    <t>Contributi Fondo Nazionale sistema integrato di educazione e istruzione 2024 nidi e sez. primavera "SS Pietro e Paolo"</t>
  </si>
  <si>
    <t>Contributi Fondo Nazionale sistema integrato di educazione e istruzione 2024 nidi e sez. primavera "S. Maria del Fiore"</t>
  </si>
  <si>
    <t>Rimborso spese per assistenza educativa a favore di studenti disabili</t>
  </si>
  <si>
    <t>Convenzione 2023/24 con gestori privati  4^ tranche "SS. Pietro e Paolo"</t>
  </si>
  <si>
    <t>Convenzione 2023/24 con gestori privati  4^ tranche "S.Maria del Fiore"</t>
  </si>
  <si>
    <t>Convenzione 2023/24 con gestori privati  3^ tranche "SS. Pietro e Paolo"</t>
  </si>
  <si>
    <t>Contributo Fondo Nazionale Integrato "S. Pietro e Paolo"</t>
  </si>
  <si>
    <t>Contributo Fondo Nazionale Integrato "S. Maria del Fiore"</t>
  </si>
  <si>
    <t>Convenzione 2023/24 con gestori privati 5^ tranche "SS. Pietro e Paolo"</t>
  </si>
  <si>
    <t>Convenzione 2023/24 con gestori privati  5^ tranche "S.Maria del Fiore"</t>
  </si>
  <si>
    <t>Contributo scuole primarie per l'acquisto di registri a.s. 23/24 S. Maria del Fiore</t>
  </si>
  <si>
    <t>Università degli Studi di Urbino</t>
  </si>
  <si>
    <t xml:space="preserve">Compenso tirocinio corso di laurea </t>
  </si>
  <si>
    <t>Convenzione con nido e scuola Infanzia "Nadiani" maggio - giugno - luglio 2024</t>
  </si>
  <si>
    <t>Contributo al nido con la regione "Nadiani" maggio - giugno - luglio</t>
  </si>
  <si>
    <t>Contributo ampliamento nido "Nadiani" maggio - giugno - luglio</t>
  </si>
  <si>
    <t>Trasferimenti regionali servizi educativi 0-6 anni</t>
  </si>
  <si>
    <t>Contributo per abbattimento rette asili nido - servizi educativi 0 - 3 anni 2023/2024</t>
  </si>
  <si>
    <t>Quote voucher conciliativi regionali centri estivi 2024</t>
  </si>
  <si>
    <t xml:space="preserve">Voucher per centri estivi </t>
  </si>
  <si>
    <t>Fondo nazionale integrato nidi - infanzia</t>
  </si>
  <si>
    <t>Centri estivi 2024 - Piano inserimento diversamente abili 1^ liquidazione</t>
  </si>
  <si>
    <t xml:space="preserve">Progetto per la conciliazione vita-lavoro - Centri estivi 2024 </t>
  </si>
  <si>
    <t>Contributi regionali ai servizi educativi prima infanzia 2022/23 Fondo ordinario "SS. Pietro e Paolo"</t>
  </si>
  <si>
    <t>Contributi regionali ai servizi educativi prima infanzia 2022/23 Fondo ordinario "S. Maria del Fiore"</t>
  </si>
  <si>
    <t>Contributo regionale servizi educativi 0 - 3 anni a.s.2023/24</t>
  </si>
  <si>
    <t>Contributi convenzione con gestori scuole Infanzia  1^ tranche 2024/25 - S.S. Pietro e Paolo</t>
  </si>
  <si>
    <t>Contributi convenzione con gestori scuole Infanzia  1^ tranche 2024/25 - S. Maria del Fiore</t>
  </si>
  <si>
    <t>Contributi scuola Infanzia Don Vaienti - sez. primavera Sett. - Ott. 2024</t>
  </si>
  <si>
    <t>Contributi scuola Infanzia Don Vaienti  Sett. - Ott. 2024</t>
  </si>
  <si>
    <t>Contributi scuola Infanzia Nadiani  Sett. - Ott. 2024</t>
  </si>
  <si>
    <t>Contributi scuola Infanzia Nadiani - sez. primavera Sett. - Ott. 2024</t>
  </si>
  <si>
    <t>Convenzione con  nido e scuola Infanzia Nadiani sett. - ott. 2024</t>
  </si>
  <si>
    <t>Contributo al nido con la Regione Nadiani sett.- ott.  '24</t>
  </si>
  <si>
    <t>Contributo  per abbattimento rette asili nido</t>
  </si>
  <si>
    <t>Contributo a Enti gestori micro nido 2^ tranche s.do 2023/24</t>
  </si>
  <si>
    <t>Contributi regionali agli Enti gestori micro nido per attuazione programma 2024</t>
  </si>
  <si>
    <t>Contributo agli Enti gestori scuole Infanzia  2^ tranche  saldo 2023/24</t>
  </si>
  <si>
    <t>Contributo a Ente gestore scuola Giovanni XXIII per assunzione personale aggiuntivo  accoglienza alunni diversamente abili</t>
  </si>
  <si>
    <t>Contributo scuola Infanzia Stella Moretti 1^ tranche</t>
  </si>
  <si>
    <t>Contributo integrazione scolastica  - Stella Moretti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</si>
</sst>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Fill="1" applyBorder="1"/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7"/>
  <sheetViews>
    <sheetView tabSelected="1" topLeftCell="A34" zoomScale="150" zoomScaleNormal="150" workbookViewId="0">
      <selection activeCell="D34" sqref="D1:D1048576"/>
    </sheetView>
  </sheetViews>
  <sheetFormatPr defaultRowHeight="15" x14ac:dyDescent="0.25"/>
  <cols>
    <col min="1" max="1" width="12" bestFit="1" customWidth="1"/>
    <col min="2" max="2" width="28.7109375" customWidth="1"/>
    <col min="3" max="3" width="49.140625" customWidth="1"/>
    <col min="4" max="4" width="15" style="23" bestFit="1" customWidth="1"/>
  </cols>
  <sheetData>
    <row r="1" spans="1:4" ht="15" customHeight="1" x14ac:dyDescent="0.25">
      <c r="A1" s="21" t="s">
        <v>9</v>
      </c>
      <c r="B1" s="21"/>
      <c r="C1" s="21"/>
      <c r="D1" s="21"/>
    </row>
    <row r="2" spans="1:4" ht="15" customHeight="1" x14ac:dyDescent="0.25">
      <c r="A2" s="21" t="s">
        <v>10</v>
      </c>
      <c r="B2" s="21"/>
      <c r="C2" s="21"/>
      <c r="D2" s="21"/>
    </row>
    <row r="3" spans="1:4" ht="15" customHeight="1" x14ac:dyDescent="0.25">
      <c r="A3" s="21" t="s">
        <v>11</v>
      </c>
      <c r="B3" s="21"/>
      <c r="C3" s="21"/>
      <c r="D3" s="21"/>
    </row>
    <row r="4" spans="1:4" ht="15" customHeight="1" x14ac:dyDescent="0.25">
      <c r="A4" s="21" t="s">
        <v>1</v>
      </c>
      <c r="B4" s="21"/>
      <c r="C4" s="21"/>
      <c r="D4" s="21"/>
    </row>
    <row r="5" spans="1:4" ht="15" customHeight="1" x14ac:dyDescent="0.25">
      <c r="A5" s="21" t="s">
        <v>2</v>
      </c>
      <c r="B5" s="21"/>
      <c r="C5" s="21"/>
      <c r="D5" s="21"/>
    </row>
    <row r="6" spans="1:4" ht="15" customHeight="1" x14ac:dyDescent="0.25">
      <c r="A6" s="22" t="s">
        <v>3</v>
      </c>
      <c r="B6" s="22"/>
      <c r="C6" s="22"/>
      <c r="D6" s="22"/>
    </row>
    <row r="7" spans="1:4" x14ac:dyDescent="0.25">
      <c r="A7" s="20" t="s">
        <v>334</v>
      </c>
      <c r="B7" s="20"/>
      <c r="C7" s="20"/>
      <c r="D7" s="20"/>
    </row>
    <row r="8" spans="1:4" ht="15" customHeight="1" x14ac:dyDescent="0.25">
      <c r="A8" s="4"/>
      <c r="B8" s="4"/>
      <c r="C8" s="4"/>
      <c r="D8" s="24"/>
    </row>
    <row r="9" spans="1:4" ht="15" customHeight="1" x14ac:dyDescent="0.25">
      <c r="A9" s="2" t="s">
        <v>4</v>
      </c>
      <c r="B9" s="2" t="s">
        <v>5</v>
      </c>
      <c r="C9" s="2" t="s">
        <v>6</v>
      </c>
      <c r="D9" s="25" t="s">
        <v>7</v>
      </c>
    </row>
    <row r="10" spans="1:4" ht="30.75" customHeight="1" x14ac:dyDescent="0.25">
      <c r="A10" s="5">
        <v>45307</v>
      </c>
      <c r="B10" s="6" t="s">
        <v>221</v>
      </c>
      <c r="C10" s="11" t="s">
        <v>335</v>
      </c>
      <c r="D10" s="26">
        <v>2950</v>
      </c>
    </row>
    <row r="11" spans="1:4" ht="30" x14ac:dyDescent="0.25">
      <c r="A11" s="5">
        <v>45307</v>
      </c>
      <c r="B11" s="6" t="s">
        <v>221</v>
      </c>
      <c r="C11" s="11" t="s">
        <v>336</v>
      </c>
      <c r="D11" s="26">
        <v>3000</v>
      </c>
    </row>
    <row r="12" spans="1:4" x14ac:dyDescent="0.25">
      <c r="A12" s="5">
        <v>45307</v>
      </c>
      <c r="B12" s="6" t="s">
        <v>221</v>
      </c>
      <c r="C12" s="11" t="s">
        <v>337</v>
      </c>
      <c r="D12" s="26">
        <v>5450</v>
      </c>
    </row>
    <row r="13" spans="1:4" x14ac:dyDescent="0.25">
      <c r="A13" s="5">
        <v>45307</v>
      </c>
      <c r="B13" s="6" t="s">
        <v>221</v>
      </c>
      <c r="C13" s="11" t="s">
        <v>338</v>
      </c>
      <c r="D13" s="26">
        <v>15600</v>
      </c>
    </row>
    <row r="14" spans="1:4" ht="30" x14ac:dyDescent="0.25">
      <c r="A14" s="5">
        <v>45307</v>
      </c>
      <c r="B14" s="6" t="s">
        <v>236</v>
      </c>
      <c r="C14" s="11" t="s">
        <v>339</v>
      </c>
      <c r="D14" s="26">
        <v>6960</v>
      </c>
    </row>
    <row r="15" spans="1:4" ht="30" x14ac:dyDescent="0.25">
      <c r="A15" s="5">
        <v>45307</v>
      </c>
      <c r="B15" s="6" t="s">
        <v>236</v>
      </c>
      <c r="C15" s="11" t="s">
        <v>341</v>
      </c>
      <c r="D15" s="26">
        <v>7520</v>
      </c>
    </row>
    <row r="16" spans="1:4" ht="30" x14ac:dyDescent="0.25">
      <c r="A16" s="5">
        <v>45307</v>
      </c>
      <c r="B16" s="6" t="s">
        <v>236</v>
      </c>
      <c r="C16" s="11" t="s">
        <v>340</v>
      </c>
      <c r="D16" s="26">
        <v>9380</v>
      </c>
    </row>
    <row r="17" spans="1:4" x14ac:dyDescent="0.25">
      <c r="A17" s="5">
        <v>45314</v>
      </c>
      <c r="B17" s="6" t="s">
        <v>234</v>
      </c>
      <c r="C17" s="11" t="s">
        <v>343</v>
      </c>
      <c r="D17" s="26">
        <v>232</v>
      </c>
    </row>
    <row r="18" spans="1:4" x14ac:dyDescent="0.25">
      <c r="A18" s="5">
        <v>45314</v>
      </c>
      <c r="B18" s="6" t="s">
        <v>234</v>
      </c>
      <c r="C18" s="11" t="s">
        <v>342</v>
      </c>
      <c r="D18" s="26">
        <v>232</v>
      </c>
    </row>
    <row r="19" spans="1:4" ht="30" x14ac:dyDescent="0.25">
      <c r="A19" s="5">
        <v>45314</v>
      </c>
      <c r="B19" s="6" t="s">
        <v>234</v>
      </c>
      <c r="C19" s="11" t="s">
        <v>345</v>
      </c>
      <c r="D19" s="26">
        <v>812</v>
      </c>
    </row>
    <row r="20" spans="1:4" x14ac:dyDescent="0.25">
      <c r="A20" s="5">
        <v>45314</v>
      </c>
      <c r="B20" s="6" t="s">
        <v>234</v>
      </c>
      <c r="C20" s="11" t="s">
        <v>344</v>
      </c>
      <c r="D20" s="26">
        <v>928</v>
      </c>
    </row>
    <row r="21" spans="1:4" ht="30" x14ac:dyDescent="0.25">
      <c r="A21" s="5">
        <v>45337</v>
      </c>
      <c r="B21" s="6" t="s">
        <v>226</v>
      </c>
      <c r="C21" s="11" t="s">
        <v>346</v>
      </c>
      <c r="D21" s="26">
        <v>5272</v>
      </c>
    </row>
    <row r="22" spans="1:4" ht="30" x14ac:dyDescent="0.25">
      <c r="A22" s="5">
        <v>45337</v>
      </c>
      <c r="B22" s="6" t="s">
        <v>226</v>
      </c>
      <c r="C22" s="11" t="s">
        <v>347</v>
      </c>
      <c r="D22" s="26">
        <v>5638</v>
      </c>
    </row>
    <row r="23" spans="1:4" ht="30" x14ac:dyDescent="0.25">
      <c r="A23" s="5">
        <v>45338</v>
      </c>
      <c r="B23" s="6" t="s">
        <v>226</v>
      </c>
      <c r="C23" s="11" t="s">
        <v>348</v>
      </c>
      <c r="D23" s="26">
        <v>7200</v>
      </c>
    </row>
    <row r="24" spans="1:4" x14ac:dyDescent="0.25">
      <c r="A24" s="5">
        <v>45338</v>
      </c>
      <c r="B24" s="6" t="s">
        <v>234</v>
      </c>
      <c r="C24" s="11" t="s">
        <v>349</v>
      </c>
      <c r="D24" s="26">
        <v>10208</v>
      </c>
    </row>
    <row r="25" spans="1:4" ht="30" x14ac:dyDescent="0.25">
      <c r="A25" s="5">
        <v>45338</v>
      </c>
      <c r="B25" s="6" t="s">
        <v>234</v>
      </c>
      <c r="C25" s="11" t="s">
        <v>350</v>
      </c>
      <c r="D25" s="26">
        <v>4672</v>
      </c>
    </row>
    <row r="26" spans="1:4" x14ac:dyDescent="0.25">
      <c r="A26" s="5">
        <v>45348</v>
      </c>
      <c r="B26" s="6" t="s">
        <v>351</v>
      </c>
      <c r="C26" s="11" t="s">
        <v>352</v>
      </c>
      <c r="D26" s="26">
        <v>7200</v>
      </c>
    </row>
    <row r="27" spans="1:4" x14ac:dyDescent="0.25">
      <c r="A27" s="5">
        <v>45348</v>
      </c>
      <c r="B27" s="6" t="s">
        <v>351</v>
      </c>
      <c r="C27" s="11" t="s">
        <v>352</v>
      </c>
      <c r="D27" s="26">
        <v>3600</v>
      </c>
    </row>
    <row r="28" spans="1:4" x14ac:dyDescent="0.25">
      <c r="A28" s="5">
        <v>45366</v>
      </c>
      <c r="B28" s="6" t="s">
        <v>234</v>
      </c>
      <c r="C28" s="11" t="s">
        <v>353</v>
      </c>
      <c r="D28" s="26">
        <v>10440</v>
      </c>
    </row>
    <row r="29" spans="1:4" ht="30" x14ac:dyDescent="0.25">
      <c r="A29" s="5">
        <v>45366</v>
      </c>
      <c r="B29" s="6" t="s">
        <v>234</v>
      </c>
      <c r="C29" s="11" t="s">
        <v>354</v>
      </c>
      <c r="D29" s="26">
        <v>5260</v>
      </c>
    </row>
    <row r="30" spans="1:4" ht="30" x14ac:dyDescent="0.25">
      <c r="A30" s="5">
        <v>45372</v>
      </c>
      <c r="B30" s="6" t="s">
        <v>236</v>
      </c>
      <c r="C30" s="11" t="s">
        <v>355</v>
      </c>
      <c r="D30" s="26">
        <v>5760</v>
      </c>
    </row>
    <row r="31" spans="1:4" x14ac:dyDescent="0.25">
      <c r="A31" s="5">
        <v>45372</v>
      </c>
      <c r="B31" s="6" t="s">
        <v>236</v>
      </c>
      <c r="C31" s="11" t="s">
        <v>356</v>
      </c>
      <c r="D31" s="26">
        <v>8600</v>
      </c>
    </row>
    <row r="32" spans="1:4" x14ac:dyDescent="0.25">
      <c r="A32" s="5">
        <v>45379</v>
      </c>
      <c r="B32" s="6" t="s">
        <v>234</v>
      </c>
      <c r="C32" s="11" t="s">
        <v>357</v>
      </c>
      <c r="D32" s="26">
        <v>1160</v>
      </c>
    </row>
    <row r="33" spans="1:4" x14ac:dyDescent="0.25">
      <c r="A33" s="5">
        <v>45379</v>
      </c>
      <c r="B33" s="6" t="s">
        <v>234</v>
      </c>
      <c r="C33" s="11" t="s">
        <v>358</v>
      </c>
      <c r="D33" s="26">
        <v>2278</v>
      </c>
    </row>
    <row r="34" spans="1:4" ht="45" x14ac:dyDescent="0.25">
      <c r="A34" s="5">
        <v>45386</v>
      </c>
      <c r="B34" s="11" t="s">
        <v>24</v>
      </c>
      <c r="C34" s="11" t="s">
        <v>359</v>
      </c>
      <c r="D34" s="26">
        <v>8250</v>
      </c>
    </row>
    <row r="35" spans="1:4" ht="30" x14ac:dyDescent="0.25">
      <c r="A35" s="5">
        <v>45394</v>
      </c>
      <c r="B35" s="6" t="s">
        <v>236</v>
      </c>
      <c r="C35" s="11" t="s">
        <v>361</v>
      </c>
      <c r="D35" s="26">
        <v>8720</v>
      </c>
    </row>
    <row r="36" spans="1:4" ht="30" x14ac:dyDescent="0.25">
      <c r="A36" s="5">
        <v>45394</v>
      </c>
      <c r="B36" s="6" t="s">
        <v>236</v>
      </c>
      <c r="C36" s="11" t="s">
        <v>360</v>
      </c>
      <c r="D36" s="26">
        <v>6960</v>
      </c>
    </row>
    <row r="37" spans="1:4" ht="30" x14ac:dyDescent="0.25">
      <c r="A37" s="5">
        <v>45397</v>
      </c>
      <c r="B37" s="6" t="s">
        <v>226</v>
      </c>
      <c r="C37" s="11" t="s">
        <v>362</v>
      </c>
      <c r="D37" s="26">
        <v>2400</v>
      </c>
    </row>
    <row r="38" spans="1:4" ht="30" x14ac:dyDescent="0.25">
      <c r="A38" s="5">
        <v>45397</v>
      </c>
      <c r="B38" s="6" t="s">
        <v>226</v>
      </c>
      <c r="C38" s="11" t="s">
        <v>363</v>
      </c>
      <c r="D38" s="26">
        <v>18648</v>
      </c>
    </row>
    <row r="39" spans="1:4" ht="29.25" customHeight="1" x14ac:dyDescent="0.25">
      <c r="A39" s="5">
        <v>45397</v>
      </c>
      <c r="B39" s="6" t="s">
        <v>226</v>
      </c>
      <c r="C39" s="11" t="s">
        <v>364</v>
      </c>
      <c r="D39" s="26">
        <v>15624</v>
      </c>
    </row>
    <row r="40" spans="1:4" ht="30" x14ac:dyDescent="0.25">
      <c r="A40" s="5">
        <v>45419</v>
      </c>
      <c r="B40" s="6" t="s">
        <v>226</v>
      </c>
      <c r="C40" s="11" t="s">
        <v>366</v>
      </c>
      <c r="D40" s="26">
        <v>2300</v>
      </c>
    </row>
    <row r="41" spans="1:4" ht="30" x14ac:dyDescent="0.25">
      <c r="A41" s="5">
        <v>45419</v>
      </c>
      <c r="B41" s="6" t="s">
        <v>226</v>
      </c>
      <c r="C41" s="11" t="s">
        <v>365</v>
      </c>
      <c r="D41" s="26">
        <v>5350</v>
      </c>
    </row>
    <row r="42" spans="1:4" x14ac:dyDescent="0.25">
      <c r="A42" s="5">
        <v>45784</v>
      </c>
      <c r="B42" s="6" t="s">
        <v>236</v>
      </c>
      <c r="C42" s="11" t="s">
        <v>367</v>
      </c>
      <c r="D42" s="26">
        <v>5390</v>
      </c>
    </row>
    <row r="43" spans="1:4" ht="30" x14ac:dyDescent="0.25">
      <c r="A43" s="5">
        <v>45784</v>
      </c>
      <c r="B43" s="6" t="s">
        <v>236</v>
      </c>
      <c r="C43" s="11" t="s">
        <v>368</v>
      </c>
      <c r="D43" s="26">
        <v>5800</v>
      </c>
    </row>
    <row r="44" spans="1:4" ht="30" x14ac:dyDescent="0.25">
      <c r="A44" s="5">
        <v>45454</v>
      </c>
      <c r="B44" s="6" t="s">
        <v>236</v>
      </c>
      <c r="C44" s="11" t="s">
        <v>369</v>
      </c>
      <c r="D44" s="26">
        <v>6020</v>
      </c>
    </row>
    <row r="45" spans="1:4" ht="30" x14ac:dyDescent="0.25">
      <c r="A45" s="5">
        <v>45455</v>
      </c>
      <c r="B45" s="6" t="s">
        <v>236</v>
      </c>
      <c r="C45" s="11" t="s">
        <v>370</v>
      </c>
      <c r="D45" s="26">
        <v>5800</v>
      </c>
    </row>
    <row r="46" spans="1:4" ht="45" x14ac:dyDescent="0.25">
      <c r="A46" s="5">
        <v>45456</v>
      </c>
      <c r="B46" s="11" t="s">
        <v>24</v>
      </c>
      <c r="C46" s="11" t="s">
        <v>371</v>
      </c>
      <c r="D46" s="26">
        <v>24000</v>
      </c>
    </row>
    <row r="47" spans="1:4" x14ac:dyDescent="0.25">
      <c r="A47" s="5">
        <v>45460</v>
      </c>
      <c r="B47" s="6" t="s">
        <v>234</v>
      </c>
      <c r="C47" s="11" t="s">
        <v>372</v>
      </c>
      <c r="D47" s="26">
        <v>10440</v>
      </c>
    </row>
    <row r="48" spans="1:4" ht="30" x14ac:dyDescent="0.25">
      <c r="A48" s="5">
        <v>45460</v>
      </c>
      <c r="B48" s="6" t="s">
        <v>234</v>
      </c>
      <c r="C48" s="11" t="s">
        <v>373</v>
      </c>
      <c r="D48" s="26">
        <v>5848</v>
      </c>
    </row>
    <row r="49" spans="1:4" ht="30" x14ac:dyDescent="0.25">
      <c r="A49" s="5">
        <v>45460</v>
      </c>
      <c r="B49" s="6" t="s">
        <v>234</v>
      </c>
      <c r="C49" s="11" t="s">
        <v>374</v>
      </c>
      <c r="D49" s="26">
        <v>42</v>
      </c>
    </row>
    <row r="50" spans="1:4" x14ac:dyDescent="0.25">
      <c r="A50" s="5">
        <v>45460</v>
      </c>
      <c r="B50" s="6" t="s">
        <v>234</v>
      </c>
      <c r="C50" s="11" t="s">
        <v>375</v>
      </c>
      <c r="D50" s="26">
        <v>1160</v>
      </c>
    </row>
    <row r="51" spans="1:4" ht="30" x14ac:dyDescent="0.25">
      <c r="A51" s="5">
        <v>45460</v>
      </c>
      <c r="B51" s="6" t="s">
        <v>237</v>
      </c>
      <c r="C51" s="11" t="s">
        <v>376</v>
      </c>
      <c r="D51" s="26">
        <v>37500</v>
      </c>
    </row>
    <row r="52" spans="1:4" ht="30" x14ac:dyDescent="0.25">
      <c r="A52" s="5">
        <v>45464</v>
      </c>
      <c r="B52" s="6" t="s">
        <v>236</v>
      </c>
      <c r="C52" s="11" t="s">
        <v>377</v>
      </c>
      <c r="D52" s="26">
        <v>6960</v>
      </c>
    </row>
    <row r="53" spans="1:4" ht="30" x14ac:dyDescent="0.25">
      <c r="A53" s="5">
        <v>45464</v>
      </c>
      <c r="B53" s="6" t="s">
        <v>236</v>
      </c>
      <c r="C53" s="11" t="s">
        <v>377</v>
      </c>
      <c r="D53" s="26">
        <v>9960</v>
      </c>
    </row>
    <row r="54" spans="1:4" ht="30" x14ac:dyDescent="0.25">
      <c r="A54" s="5">
        <v>45464</v>
      </c>
      <c r="B54" s="6" t="s">
        <v>378</v>
      </c>
      <c r="C54" s="11" t="s">
        <v>379</v>
      </c>
      <c r="D54" s="26">
        <v>9892</v>
      </c>
    </row>
    <row r="55" spans="1:4" ht="30" x14ac:dyDescent="0.25">
      <c r="A55" s="5">
        <v>45464</v>
      </c>
      <c r="B55" s="6" t="s">
        <v>378</v>
      </c>
      <c r="C55" s="11" t="s">
        <v>380</v>
      </c>
      <c r="D55" s="26">
        <v>7788</v>
      </c>
    </row>
    <row r="56" spans="1:4" ht="30" x14ac:dyDescent="0.25">
      <c r="A56" s="5">
        <v>45464</v>
      </c>
      <c r="B56" s="6" t="s">
        <v>378</v>
      </c>
      <c r="C56" s="11" t="s">
        <v>382</v>
      </c>
      <c r="D56" s="26">
        <v>5472</v>
      </c>
    </row>
    <row r="57" spans="1:4" ht="30" x14ac:dyDescent="0.25">
      <c r="A57" s="5">
        <v>45464</v>
      </c>
      <c r="B57" s="6" t="s">
        <v>378</v>
      </c>
      <c r="C57" s="11" t="s">
        <v>381</v>
      </c>
      <c r="D57" s="26">
        <v>3368</v>
      </c>
    </row>
    <row r="58" spans="1:4" ht="30" x14ac:dyDescent="0.25">
      <c r="A58" s="5">
        <v>45464</v>
      </c>
      <c r="B58" s="6" t="s">
        <v>378</v>
      </c>
      <c r="C58" s="11" t="s">
        <v>383</v>
      </c>
      <c r="D58" s="26">
        <v>13890</v>
      </c>
    </row>
    <row r="59" spans="1:4" ht="30" customHeight="1" x14ac:dyDescent="0.25">
      <c r="A59" s="5">
        <v>45464</v>
      </c>
      <c r="B59" s="6" t="s">
        <v>378</v>
      </c>
      <c r="C59" s="11" t="s">
        <v>384</v>
      </c>
      <c r="D59" s="26">
        <v>7788</v>
      </c>
    </row>
    <row r="60" spans="1:4" ht="30" customHeight="1" x14ac:dyDescent="0.25">
      <c r="A60" s="5">
        <v>45464</v>
      </c>
      <c r="B60" s="6" t="s">
        <v>378</v>
      </c>
      <c r="C60" s="11" t="s">
        <v>385</v>
      </c>
      <c r="D60" s="26">
        <v>7788</v>
      </c>
    </row>
    <row r="61" spans="1:4" ht="30" x14ac:dyDescent="0.25">
      <c r="A61" s="5">
        <v>45478</v>
      </c>
      <c r="B61" s="6" t="s">
        <v>226</v>
      </c>
      <c r="C61" s="11" t="s">
        <v>386</v>
      </c>
      <c r="D61" s="26">
        <v>1706.21</v>
      </c>
    </row>
    <row r="62" spans="1:4" ht="30" customHeight="1" x14ac:dyDescent="0.25">
      <c r="A62" s="5">
        <v>45484</v>
      </c>
      <c r="B62" s="6" t="s">
        <v>378</v>
      </c>
      <c r="C62" s="11" t="s">
        <v>387</v>
      </c>
      <c r="D62" s="26">
        <v>36703.410000000003</v>
      </c>
    </row>
    <row r="63" spans="1:4" ht="30" customHeight="1" x14ac:dyDescent="0.25">
      <c r="A63" s="5">
        <v>45484</v>
      </c>
      <c r="B63" s="6" t="s">
        <v>378</v>
      </c>
      <c r="C63" s="11" t="s">
        <v>388</v>
      </c>
      <c r="D63" s="26">
        <v>106441.94</v>
      </c>
    </row>
    <row r="64" spans="1:4" ht="30" x14ac:dyDescent="0.25">
      <c r="A64" s="5">
        <v>45484</v>
      </c>
      <c r="B64" s="6" t="s">
        <v>378</v>
      </c>
      <c r="C64" s="11" t="s">
        <v>389</v>
      </c>
      <c r="D64" s="26">
        <v>16771.04</v>
      </c>
    </row>
    <row r="65" spans="1:4" ht="30" x14ac:dyDescent="0.25">
      <c r="A65" s="5">
        <v>45484</v>
      </c>
      <c r="B65" s="6" t="s">
        <v>378</v>
      </c>
      <c r="C65" s="11" t="s">
        <v>390</v>
      </c>
      <c r="D65" s="26">
        <v>32184.51</v>
      </c>
    </row>
    <row r="66" spans="1:4" ht="30" x14ac:dyDescent="0.25">
      <c r="A66" s="5">
        <v>45484</v>
      </c>
      <c r="B66" s="6" t="s">
        <v>378</v>
      </c>
      <c r="C66" s="11" t="s">
        <v>391</v>
      </c>
      <c r="D66" s="26">
        <v>35979.22</v>
      </c>
    </row>
    <row r="67" spans="1:4" ht="30" x14ac:dyDescent="0.25">
      <c r="A67" s="5">
        <v>45484</v>
      </c>
      <c r="B67" s="6" t="s">
        <v>378</v>
      </c>
      <c r="C67" s="11" t="s">
        <v>392</v>
      </c>
      <c r="D67" s="26">
        <v>40455.040000000001</v>
      </c>
    </row>
    <row r="68" spans="1:4" ht="30" x14ac:dyDescent="0.25">
      <c r="A68" s="5">
        <v>45484</v>
      </c>
      <c r="B68" s="6" t="s">
        <v>378</v>
      </c>
      <c r="C68" s="11" t="s">
        <v>393</v>
      </c>
      <c r="D68" s="26">
        <v>49014.93</v>
      </c>
    </row>
    <row r="69" spans="1:4" ht="30" x14ac:dyDescent="0.25">
      <c r="A69" s="5">
        <v>45484</v>
      </c>
      <c r="B69" s="6" t="s">
        <v>378</v>
      </c>
      <c r="C69" s="11" t="s">
        <v>394</v>
      </c>
      <c r="D69" s="26">
        <v>63545.31</v>
      </c>
    </row>
    <row r="70" spans="1:4" ht="29.25" customHeight="1" x14ac:dyDescent="0.25">
      <c r="A70" s="5">
        <v>45492</v>
      </c>
      <c r="B70" s="6" t="s">
        <v>236</v>
      </c>
      <c r="C70" s="11" t="s">
        <v>395</v>
      </c>
      <c r="D70" s="26">
        <v>13157.3</v>
      </c>
    </row>
    <row r="71" spans="1:4" x14ac:dyDescent="0.25">
      <c r="A71" s="5">
        <v>45506</v>
      </c>
      <c r="B71" s="6" t="s">
        <v>351</v>
      </c>
      <c r="C71" s="11" t="s">
        <v>396</v>
      </c>
      <c r="D71" s="26">
        <v>14968.8</v>
      </c>
    </row>
    <row r="72" spans="1:4" x14ac:dyDescent="0.25">
      <c r="A72" s="5">
        <v>45509</v>
      </c>
      <c r="B72" s="6" t="s">
        <v>351</v>
      </c>
      <c r="C72" s="11" t="s">
        <v>352</v>
      </c>
      <c r="D72" s="26">
        <v>5400</v>
      </c>
    </row>
    <row r="73" spans="1:4" x14ac:dyDescent="0.25">
      <c r="A73" s="5">
        <v>45509</v>
      </c>
      <c r="B73" s="6" t="s">
        <v>351</v>
      </c>
      <c r="C73" s="11" t="s">
        <v>398</v>
      </c>
      <c r="D73" s="26">
        <v>10800</v>
      </c>
    </row>
    <row r="74" spans="1:4" ht="13.5" customHeight="1" x14ac:dyDescent="0.25">
      <c r="A74" s="5">
        <v>45509</v>
      </c>
      <c r="B74" s="6" t="s">
        <v>234</v>
      </c>
      <c r="C74" s="11" t="s">
        <v>397</v>
      </c>
      <c r="D74" s="26">
        <v>1160</v>
      </c>
    </row>
    <row r="75" spans="1:4" ht="30" x14ac:dyDescent="0.25">
      <c r="A75" s="5">
        <v>45509</v>
      </c>
      <c r="B75" s="6" t="s">
        <v>234</v>
      </c>
      <c r="C75" s="11" t="s">
        <v>399</v>
      </c>
      <c r="D75" s="26">
        <v>1160</v>
      </c>
    </row>
    <row r="76" spans="1:4" ht="14.25" customHeight="1" x14ac:dyDescent="0.25">
      <c r="A76" s="5">
        <v>45509</v>
      </c>
      <c r="B76" s="6" t="s">
        <v>234</v>
      </c>
      <c r="C76" s="11" t="s">
        <v>400</v>
      </c>
      <c r="D76" s="26">
        <v>5848</v>
      </c>
    </row>
    <row r="77" spans="1:4" x14ac:dyDescent="0.25">
      <c r="A77" s="5">
        <v>45510</v>
      </c>
      <c r="B77" s="6" t="s">
        <v>234</v>
      </c>
      <c r="C77" s="11" t="s">
        <v>401</v>
      </c>
      <c r="D77" s="26">
        <v>10440</v>
      </c>
    </row>
    <row r="78" spans="1:4" ht="14.25" customHeight="1" x14ac:dyDescent="0.25">
      <c r="A78" s="5">
        <v>45512</v>
      </c>
      <c r="B78" s="6" t="s">
        <v>402</v>
      </c>
      <c r="C78" s="11" t="s">
        <v>403</v>
      </c>
      <c r="D78" s="26">
        <v>660</v>
      </c>
    </row>
    <row r="79" spans="1:4" ht="39.950000000000003" customHeight="1" x14ac:dyDescent="0.25">
      <c r="A79" s="5">
        <v>45517</v>
      </c>
      <c r="B79" s="6" t="s">
        <v>226</v>
      </c>
      <c r="C79" s="11" t="s">
        <v>404</v>
      </c>
      <c r="D79" s="26">
        <v>8843.7900000000009</v>
      </c>
    </row>
    <row r="80" spans="1:4" ht="39.950000000000003" customHeight="1" x14ac:dyDescent="0.25">
      <c r="A80" s="5">
        <v>45517</v>
      </c>
      <c r="B80" s="6" t="s">
        <v>226</v>
      </c>
      <c r="C80" s="11" t="s">
        <v>405</v>
      </c>
      <c r="D80" s="26">
        <v>4421.8900000000003</v>
      </c>
    </row>
    <row r="81" spans="1:4" ht="39.950000000000003" customHeight="1" x14ac:dyDescent="0.25">
      <c r="A81" s="5">
        <v>45517</v>
      </c>
      <c r="B81" s="6" t="s">
        <v>226</v>
      </c>
      <c r="C81" s="11" t="s">
        <v>409</v>
      </c>
      <c r="D81" s="26">
        <v>3600</v>
      </c>
    </row>
    <row r="82" spans="1:4" ht="30" x14ac:dyDescent="0.25">
      <c r="A82" s="5">
        <v>45520</v>
      </c>
      <c r="B82" s="6" t="s">
        <v>236</v>
      </c>
      <c r="C82" s="11" t="s">
        <v>406</v>
      </c>
      <c r="D82" s="26">
        <v>8913.6</v>
      </c>
    </row>
    <row r="83" spans="1:4" ht="30" x14ac:dyDescent="0.25">
      <c r="A83" s="5">
        <v>45520</v>
      </c>
      <c r="B83" s="6" t="s">
        <v>236</v>
      </c>
      <c r="C83" s="11" t="s">
        <v>406</v>
      </c>
      <c r="D83" s="26">
        <v>13019.13</v>
      </c>
    </row>
    <row r="84" spans="1:4" ht="30" x14ac:dyDescent="0.25">
      <c r="A84" s="5">
        <v>45526</v>
      </c>
      <c r="B84" s="6" t="s">
        <v>226</v>
      </c>
      <c r="C84" s="11" t="s">
        <v>407</v>
      </c>
      <c r="D84" s="26">
        <v>16174.88</v>
      </c>
    </row>
    <row r="85" spans="1:4" ht="30" x14ac:dyDescent="0.25">
      <c r="A85" s="5">
        <v>45526</v>
      </c>
      <c r="B85" s="6" t="s">
        <v>226</v>
      </c>
      <c r="C85" s="11" t="s">
        <v>408</v>
      </c>
      <c r="D85" s="26">
        <v>22541.58</v>
      </c>
    </row>
    <row r="86" spans="1:4" ht="30" x14ac:dyDescent="0.25">
      <c r="A86" s="5">
        <v>45530</v>
      </c>
      <c r="B86" s="6" t="s">
        <v>226</v>
      </c>
      <c r="C86" s="11" t="s">
        <v>410</v>
      </c>
      <c r="D86" s="26">
        <v>1947.4</v>
      </c>
    </row>
    <row r="87" spans="1:4" ht="30" x14ac:dyDescent="0.25">
      <c r="A87" s="5">
        <v>45530</v>
      </c>
      <c r="B87" s="6" t="s">
        <v>226</v>
      </c>
      <c r="C87" s="11" t="s">
        <v>411</v>
      </c>
      <c r="D87" s="26">
        <v>2336.36</v>
      </c>
    </row>
    <row r="88" spans="1:4" ht="30" x14ac:dyDescent="0.25">
      <c r="A88" s="5">
        <v>45530</v>
      </c>
      <c r="B88" s="6" t="s">
        <v>226</v>
      </c>
      <c r="C88" s="11" t="s">
        <v>412</v>
      </c>
      <c r="D88" s="26">
        <v>2350.0100000000002</v>
      </c>
    </row>
    <row r="89" spans="1:4" ht="30" x14ac:dyDescent="0.25">
      <c r="A89" s="5">
        <v>45530</v>
      </c>
      <c r="B89" s="6" t="s">
        <v>226</v>
      </c>
      <c r="C89" s="11" t="s">
        <v>413</v>
      </c>
      <c r="D89" s="26">
        <v>4276.55</v>
      </c>
    </row>
    <row r="90" spans="1:4" ht="30" x14ac:dyDescent="0.25">
      <c r="A90" s="5">
        <v>45540</v>
      </c>
      <c r="B90" s="6" t="s">
        <v>226</v>
      </c>
      <c r="C90" s="11" t="s">
        <v>414</v>
      </c>
      <c r="D90" s="26">
        <v>196.37</v>
      </c>
    </row>
    <row r="91" spans="1:4" x14ac:dyDescent="0.25">
      <c r="A91" s="5">
        <v>45552</v>
      </c>
      <c r="B91" s="6" t="s">
        <v>415</v>
      </c>
      <c r="C91" s="11" t="s">
        <v>416</v>
      </c>
      <c r="D91" s="26">
        <v>100</v>
      </c>
    </row>
    <row r="92" spans="1:4" ht="30" x14ac:dyDescent="0.25">
      <c r="A92" s="5">
        <v>45558</v>
      </c>
      <c r="B92" s="6" t="s">
        <v>236</v>
      </c>
      <c r="C92" s="11" t="s">
        <v>417</v>
      </c>
      <c r="D92" s="26">
        <v>9120</v>
      </c>
    </row>
    <row r="93" spans="1:4" ht="30" x14ac:dyDescent="0.25">
      <c r="A93" s="5">
        <v>45558</v>
      </c>
      <c r="B93" s="6" t="s">
        <v>236</v>
      </c>
      <c r="C93" s="11" t="s">
        <v>417</v>
      </c>
      <c r="D93" s="26">
        <v>14360</v>
      </c>
    </row>
    <row r="94" spans="1:4" ht="30" x14ac:dyDescent="0.25">
      <c r="A94" s="5">
        <v>45558</v>
      </c>
      <c r="B94" s="6" t="s">
        <v>236</v>
      </c>
      <c r="C94" s="11" t="s">
        <v>418</v>
      </c>
      <c r="D94" s="26">
        <v>8470</v>
      </c>
    </row>
    <row r="95" spans="1:4" ht="30" x14ac:dyDescent="0.25">
      <c r="A95" s="5">
        <v>45562</v>
      </c>
      <c r="B95" s="6" t="s">
        <v>236</v>
      </c>
      <c r="C95" s="11" t="s">
        <v>419</v>
      </c>
      <c r="D95" s="26">
        <v>9600</v>
      </c>
    </row>
    <row r="96" spans="1:4" x14ac:dyDescent="0.25">
      <c r="A96" s="5">
        <v>45562</v>
      </c>
      <c r="B96" s="6" t="s">
        <v>234</v>
      </c>
      <c r="C96" s="11" t="s">
        <v>420</v>
      </c>
      <c r="D96" s="26">
        <v>16682.490000000002</v>
      </c>
    </row>
    <row r="97" spans="1:4" ht="30" x14ac:dyDescent="0.25">
      <c r="A97" s="5">
        <v>45565</v>
      </c>
      <c r="B97" s="6" t="s">
        <v>221</v>
      </c>
      <c r="C97" s="11" t="s">
        <v>421</v>
      </c>
      <c r="D97" s="26">
        <v>24290</v>
      </c>
    </row>
    <row r="98" spans="1:4" ht="30" x14ac:dyDescent="0.25">
      <c r="A98" s="5">
        <v>45565</v>
      </c>
      <c r="B98" s="6" t="s">
        <v>221</v>
      </c>
      <c r="C98" s="11" t="s">
        <v>421</v>
      </c>
      <c r="D98" s="26">
        <v>10410</v>
      </c>
    </row>
    <row r="99" spans="1:4" x14ac:dyDescent="0.25">
      <c r="A99" s="5">
        <v>45575</v>
      </c>
      <c r="B99" s="6" t="s">
        <v>236</v>
      </c>
      <c r="C99" s="11" t="s">
        <v>422</v>
      </c>
      <c r="D99" s="26">
        <v>3760</v>
      </c>
    </row>
    <row r="100" spans="1:4" s="19" customFormat="1" x14ac:dyDescent="0.25">
      <c r="A100" s="16">
        <v>45580</v>
      </c>
      <c r="B100" s="17" t="s">
        <v>402</v>
      </c>
      <c r="C100" s="18" t="s">
        <v>423</v>
      </c>
      <c r="D100" s="26">
        <v>300</v>
      </c>
    </row>
    <row r="101" spans="1:4" x14ac:dyDescent="0.25">
      <c r="A101" s="5">
        <v>45595</v>
      </c>
      <c r="B101" s="11" t="s">
        <v>237</v>
      </c>
      <c r="C101" s="11" t="s">
        <v>424</v>
      </c>
      <c r="D101" s="26">
        <v>3314.02</v>
      </c>
    </row>
    <row r="102" spans="1:4" x14ac:dyDescent="0.25">
      <c r="A102" s="5">
        <v>45595</v>
      </c>
      <c r="B102" s="11" t="s">
        <v>237</v>
      </c>
      <c r="C102" s="11" t="s">
        <v>424</v>
      </c>
      <c r="D102" s="26">
        <v>27526.1</v>
      </c>
    </row>
    <row r="103" spans="1:4" ht="30" x14ac:dyDescent="0.25">
      <c r="A103" s="5">
        <v>45596</v>
      </c>
      <c r="B103" s="11" t="s">
        <v>236</v>
      </c>
      <c r="C103" s="11" t="s">
        <v>425</v>
      </c>
      <c r="D103" s="26">
        <v>3915</v>
      </c>
    </row>
    <row r="104" spans="1:4" ht="35.25" customHeight="1" x14ac:dyDescent="0.25">
      <c r="A104" s="5">
        <v>45604</v>
      </c>
      <c r="B104" s="11" t="s">
        <v>103</v>
      </c>
      <c r="C104" s="11" t="s">
        <v>426</v>
      </c>
      <c r="D104" s="26">
        <v>490</v>
      </c>
    </row>
    <row r="105" spans="1:4" ht="35.25" customHeight="1" x14ac:dyDescent="0.25">
      <c r="A105" s="5">
        <v>45617</v>
      </c>
      <c r="B105" s="6" t="s">
        <v>226</v>
      </c>
      <c r="C105" s="11" t="s">
        <v>428</v>
      </c>
      <c r="D105" s="26">
        <v>1416.69</v>
      </c>
    </row>
    <row r="106" spans="1:4" ht="30" x14ac:dyDescent="0.25">
      <c r="A106" s="5">
        <v>45617</v>
      </c>
      <c r="B106" s="6" t="s">
        <v>226</v>
      </c>
      <c r="C106" s="11" t="s">
        <v>427</v>
      </c>
      <c r="D106" s="26">
        <v>2833.95</v>
      </c>
    </row>
    <row r="107" spans="1:4" ht="30" x14ac:dyDescent="0.25">
      <c r="A107" s="5">
        <v>45621</v>
      </c>
      <c r="B107" s="6" t="s">
        <v>237</v>
      </c>
      <c r="C107" s="11" t="s">
        <v>429</v>
      </c>
      <c r="D107" s="26">
        <v>9929.5499999999993</v>
      </c>
    </row>
    <row r="108" spans="1:4" ht="30" x14ac:dyDescent="0.25">
      <c r="A108" s="5">
        <v>45628</v>
      </c>
      <c r="B108" s="6" t="s">
        <v>226</v>
      </c>
      <c r="C108" s="11" t="s">
        <v>430</v>
      </c>
      <c r="D108" s="26">
        <v>3304.8</v>
      </c>
    </row>
    <row r="109" spans="1:4" ht="30" x14ac:dyDescent="0.25">
      <c r="A109" s="5">
        <v>45628</v>
      </c>
      <c r="B109" s="6" t="s">
        <v>226</v>
      </c>
      <c r="C109" s="11" t="s">
        <v>431</v>
      </c>
      <c r="D109" s="26">
        <v>2138.4</v>
      </c>
    </row>
    <row r="110" spans="1:4" ht="30" x14ac:dyDescent="0.25">
      <c r="A110" s="5">
        <v>45631</v>
      </c>
      <c r="B110" s="6" t="s">
        <v>234</v>
      </c>
      <c r="C110" s="11" t="s">
        <v>432</v>
      </c>
      <c r="D110" s="26">
        <v>4584</v>
      </c>
    </row>
    <row r="111" spans="1:4" ht="30" x14ac:dyDescent="0.25">
      <c r="A111" s="5">
        <v>45631</v>
      </c>
      <c r="B111" s="6" t="s">
        <v>234</v>
      </c>
      <c r="C111" s="11" t="s">
        <v>433</v>
      </c>
      <c r="D111" s="26">
        <v>10530</v>
      </c>
    </row>
    <row r="112" spans="1:4" x14ac:dyDescent="0.25">
      <c r="A112" s="5">
        <v>45631</v>
      </c>
      <c r="B112" s="6" t="s">
        <v>234</v>
      </c>
      <c r="C112" s="11" t="s">
        <v>434</v>
      </c>
      <c r="D112" s="26">
        <v>936</v>
      </c>
    </row>
    <row r="113" spans="1:4" ht="30" x14ac:dyDescent="0.25">
      <c r="A113" s="5">
        <v>45631</v>
      </c>
      <c r="B113" s="6" t="s">
        <v>234</v>
      </c>
      <c r="C113" s="11" t="s">
        <v>435</v>
      </c>
      <c r="D113" s="26">
        <v>1170</v>
      </c>
    </row>
    <row r="114" spans="1:4" ht="30" x14ac:dyDescent="0.25">
      <c r="A114" s="5">
        <v>45635</v>
      </c>
      <c r="B114" s="11" t="s">
        <v>12</v>
      </c>
      <c r="C114" s="11" t="s">
        <v>436</v>
      </c>
      <c r="D114" s="26">
        <v>6000</v>
      </c>
    </row>
    <row r="115" spans="1:4" ht="30" x14ac:dyDescent="0.25">
      <c r="A115" s="5">
        <v>45635</v>
      </c>
      <c r="B115" s="11" t="s">
        <v>12</v>
      </c>
      <c r="C115" s="11" t="s">
        <v>436</v>
      </c>
      <c r="D115" s="26">
        <v>8080</v>
      </c>
    </row>
    <row r="116" spans="1:4" ht="30" x14ac:dyDescent="0.25">
      <c r="A116" s="5">
        <v>45636</v>
      </c>
      <c r="B116" s="11" t="s">
        <v>12</v>
      </c>
      <c r="C116" s="11" t="s">
        <v>437</v>
      </c>
      <c r="D116" s="26">
        <v>3500</v>
      </c>
    </row>
    <row r="117" spans="1:4" x14ac:dyDescent="0.25">
      <c r="A117" s="5">
        <v>45643</v>
      </c>
      <c r="B117" s="6" t="s">
        <v>221</v>
      </c>
      <c r="C117" s="11" t="s">
        <v>438</v>
      </c>
      <c r="D117" s="26">
        <v>97.37</v>
      </c>
    </row>
    <row r="118" spans="1:4" ht="30" x14ac:dyDescent="0.25">
      <c r="A118" s="5">
        <v>45643</v>
      </c>
      <c r="B118" s="6" t="s">
        <v>221</v>
      </c>
      <c r="C118" s="11" t="s">
        <v>439</v>
      </c>
      <c r="D118" s="26">
        <v>3800</v>
      </c>
    </row>
    <row r="119" spans="1:4" ht="30" x14ac:dyDescent="0.25">
      <c r="A119" s="5">
        <v>45643</v>
      </c>
      <c r="B119" s="6" t="s">
        <v>221</v>
      </c>
      <c r="C119" s="11" t="s">
        <v>440</v>
      </c>
      <c r="D119" s="26">
        <v>4755.47</v>
      </c>
    </row>
    <row r="120" spans="1:4" ht="30" x14ac:dyDescent="0.25">
      <c r="A120" s="5">
        <v>45643</v>
      </c>
      <c r="B120" s="6" t="s">
        <v>221</v>
      </c>
      <c r="C120" s="11" t="s">
        <v>441</v>
      </c>
      <c r="D120" s="26">
        <v>5200</v>
      </c>
    </row>
    <row r="121" spans="1:4" ht="45" x14ac:dyDescent="0.25">
      <c r="A121" s="5">
        <v>45643</v>
      </c>
      <c r="B121" s="6" t="s">
        <v>221</v>
      </c>
      <c r="C121" s="11" t="s">
        <v>442</v>
      </c>
      <c r="D121" s="26">
        <v>14480.88</v>
      </c>
    </row>
    <row r="122" spans="1:4" x14ac:dyDescent="0.25">
      <c r="A122" s="5">
        <v>45644</v>
      </c>
      <c r="B122" s="6" t="s">
        <v>237</v>
      </c>
      <c r="C122" s="11" t="s">
        <v>443</v>
      </c>
      <c r="D122" s="26">
        <v>32500</v>
      </c>
    </row>
    <row r="123" spans="1:4" x14ac:dyDescent="0.25">
      <c r="A123" s="5">
        <v>45644</v>
      </c>
      <c r="B123" s="6" t="s">
        <v>237</v>
      </c>
      <c r="C123" s="11" t="s">
        <v>444</v>
      </c>
      <c r="D123" s="26">
        <v>2000</v>
      </c>
    </row>
    <row r="124" spans="1:4" x14ac:dyDescent="0.25">
      <c r="A124" s="5">
        <v>45644</v>
      </c>
      <c r="B124" s="6" t="s">
        <v>237</v>
      </c>
      <c r="C124" s="11" t="s">
        <v>444</v>
      </c>
      <c r="D124" s="26">
        <v>5500</v>
      </c>
    </row>
    <row r="125" spans="1:4" x14ac:dyDescent="0.25">
      <c r="A125" s="2" t="s">
        <v>0</v>
      </c>
      <c r="B125" s="6"/>
      <c r="C125" s="8"/>
      <c r="D125" s="9">
        <f>SUM(D10:D124)</f>
        <v>1163621.99</v>
      </c>
    </row>
    <row r="126" spans="1:4" x14ac:dyDescent="0.25">
      <c r="A126" s="1"/>
      <c r="B126" s="1"/>
      <c r="C126" s="1"/>
      <c r="D126" s="10"/>
    </row>
    <row r="127" spans="1:4" x14ac:dyDescent="0.25">
      <c r="A127" s="1"/>
      <c r="B127" s="1"/>
      <c r="C127" s="1"/>
      <c r="D127" s="10"/>
    </row>
    <row r="128" spans="1:4" x14ac:dyDescent="0.25">
      <c r="A128" s="1"/>
      <c r="B128" s="1"/>
      <c r="C128" s="1"/>
      <c r="D128" s="10"/>
    </row>
    <row r="129" spans="1:4" x14ac:dyDescent="0.25">
      <c r="A129" s="1"/>
      <c r="B129" s="1"/>
      <c r="C129" s="1"/>
      <c r="D129" s="10"/>
    </row>
    <row r="130" spans="1:4" x14ac:dyDescent="0.25">
      <c r="A130" s="1"/>
      <c r="B130" s="1"/>
      <c r="C130" s="1"/>
      <c r="D130" s="10"/>
    </row>
    <row r="131" spans="1:4" x14ac:dyDescent="0.25">
      <c r="A131" s="1"/>
      <c r="B131" s="1"/>
      <c r="C131" s="1"/>
      <c r="D131" s="10"/>
    </row>
    <row r="132" spans="1:4" x14ac:dyDescent="0.25">
      <c r="A132" s="1"/>
      <c r="B132" s="1"/>
      <c r="C132" s="1"/>
      <c r="D132" s="27"/>
    </row>
    <row r="133" spans="1:4" x14ac:dyDescent="0.25">
      <c r="A133" s="1"/>
      <c r="B133" s="1"/>
      <c r="C133" s="1"/>
      <c r="D133" s="27"/>
    </row>
    <row r="134" spans="1:4" x14ac:dyDescent="0.25">
      <c r="A134" s="1"/>
      <c r="B134" s="1"/>
      <c r="C134" s="1"/>
      <c r="D134" s="27"/>
    </row>
    <row r="135" spans="1:4" x14ac:dyDescent="0.25">
      <c r="A135" s="1"/>
      <c r="B135" s="1"/>
      <c r="C135" s="1"/>
      <c r="D135" s="27"/>
    </row>
    <row r="136" spans="1:4" x14ac:dyDescent="0.25">
      <c r="A136" s="1"/>
      <c r="B136" s="1"/>
      <c r="C136" s="1"/>
      <c r="D136" s="27"/>
    </row>
    <row r="137" spans="1:4" x14ac:dyDescent="0.25">
      <c r="A137" s="1"/>
      <c r="B137" s="1"/>
      <c r="C137" s="1"/>
      <c r="D137" s="27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5"/>
  <sheetViews>
    <sheetView topLeftCell="A91" zoomScale="150" zoomScaleNormal="150" workbookViewId="0">
      <selection activeCell="C16" sqref="C16"/>
    </sheetView>
  </sheetViews>
  <sheetFormatPr defaultRowHeight="15" x14ac:dyDescent="0.25"/>
  <cols>
    <col min="1" max="1" width="12" bestFit="1" customWidth="1"/>
    <col min="2" max="2" width="28.7109375" customWidth="1"/>
    <col min="3" max="3" width="49.140625" customWidth="1"/>
    <col min="4" max="4" width="15" bestFit="1" customWidth="1"/>
  </cols>
  <sheetData>
    <row r="1" spans="1:4" ht="15" customHeight="1" x14ac:dyDescent="0.25">
      <c r="A1" s="21" t="s">
        <v>9</v>
      </c>
      <c r="B1" s="21"/>
      <c r="C1" s="21"/>
      <c r="D1" s="21"/>
    </row>
    <row r="2" spans="1:4" ht="15" customHeight="1" x14ac:dyDescent="0.25">
      <c r="A2" s="21" t="s">
        <v>10</v>
      </c>
      <c r="B2" s="21"/>
      <c r="C2" s="21"/>
      <c r="D2" s="21"/>
    </row>
    <row r="3" spans="1:4" ht="15" customHeight="1" x14ac:dyDescent="0.25">
      <c r="A3" s="21" t="s">
        <v>11</v>
      </c>
      <c r="B3" s="21"/>
      <c r="C3" s="21"/>
      <c r="D3" s="21"/>
    </row>
    <row r="4" spans="1:4" ht="15" customHeight="1" x14ac:dyDescent="0.25">
      <c r="A4" s="21" t="s">
        <v>1</v>
      </c>
      <c r="B4" s="21"/>
      <c r="C4" s="21"/>
      <c r="D4" s="21"/>
    </row>
    <row r="5" spans="1:4" ht="15" customHeight="1" x14ac:dyDescent="0.25">
      <c r="A5" s="21" t="s">
        <v>2</v>
      </c>
      <c r="B5" s="21"/>
      <c r="C5" s="21"/>
      <c r="D5" s="21"/>
    </row>
    <row r="6" spans="1:4" ht="15" customHeight="1" x14ac:dyDescent="0.25">
      <c r="A6" s="22" t="s">
        <v>3</v>
      </c>
      <c r="B6" s="22"/>
      <c r="C6" s="22"/>
      <c r="D6" s="22"/>
    </row>
    <row r="7" spans="1:4" x14ac:dyDescent="0.25">
      <c r="A7" s="20" t="s">
        <v>329</v>
      </c>
      <c r="B7" s="20"/>
      <c r="C7" s="20"/>
      <c r="D7" s="20"/>
    </row>
    <row r="8" spans="1:4" ht="15" customHeight="1" x14ac:dyDescent="0.25">
      <c r="A8" s="4"/>
      <c r="B8" s="4"/>
      <c r="C8" s="4"/>
      <c r="D8" s="4"/>
    </row>
    <row r="9" spans="1:4" ht="15" customHeight="1" x14ac:dyDescent="0.25">
      <c r="A9" s="2" t="s">
        <v>4</v>
      </c>
      <c r="B9" s="2" t="s">
        <v>5</v>
      </c>
      <c r="C9" s="2" t="s">
        <v>6</v>
      </c>
      <c r="D9" s="2" t="s">
        <v>7</v>
      </c>
    </row>
    <row r="10" spans="1:4" ht="30.75" customHeight="1" x14ac:dyDescent="0.25">
      <c r="A10" s="5">
        <v>44944</v>
      </c>
      <c r="B10" s="6" t="s">
        <v>237</v>
      </c>
      <c r="C10" s="11" t="s">
        <v>220</v>
      </c>
      <c r="D10" s="3">
        <v>6525.59</v>
      </c>
    </row>
    <row r="11" spans="1:4" ht="30" x14ac:dyDescent="0.25">
      <c r="A11" s="5">
        <v>44944</v>
      </c>
      <c r="B11" s="6" t="s">
        <v>237</v>
      </c>
      <c r="C11" s="11" t="s">
        <v>223</v>
      </c>
      <c r="D11" s="3">
        <v>32500</v>
      </c>
    </row>
    <row r="12" spans="1:4" x14ac:dyDescent="0.25">
      <c r="A12" s="5">
        <v>44945</v>
      </c>
      <c r="B12" s="6" t="s">
        <v>221</v>
      </c>
      <c r="C12" s="11" t="s">
        <v>222</v>
      </c>
      <c r="D12" s="3">
        <v>2000</v>
      </c>
    </row>
    <row r="13" spans="1:4" x14ac:dyDescent="0.25">
      <c r="A13" s="5">
        <v>44945</v>
      </c>
      <c r="B13" s="6" t="s">
        <v>221</v>
      </c>
      <c r="C13" s="11" t="s">
        <v>222</v>
      </c>
      <c r="D13" s="3">
        <v>2180</v>
      </c>
    </row>
    <row r="14" spans="1:4" x14ac:dyDescent="0.25">
      <c r="A14" s="5">
        <v>44945</v>
      </c>
      <c r="B14" s="6" t="s">
        <v>221</v>
      </c>
      <c r="C14" s="11" t="s">
        <v>224</v>
      </c>
      <c r="D14" s="3">
        <v>8000</v>
      </c>
    </row>
    <row r="15" spans="1:4" ht="30" x14ac:dyDescent="0.25">
      <c r="A15" s="5">
        <v>44949</v>
      </c>
      <c r="B15" s="6" t="s">
        <v>236</v>
      </c>
      <c r="C15" s="11" t="s">
        <v>225</v>
      </c>
      <c r="D15" s="3">
        <v>4556</v>
      </c>
    </row>
    <row r="16" spans="1:4" ht="30" x14ac:dyDescent="0.25">
      <c r="A16" s="5">
        <v>44951</v>
      </c>
      <c r="B16" s="6" t="s">
        <v>226</v>
      </c>
      <c r="C16" s="11" t="s">
        <v>227</v>
      </c>
      <c r="D16" s="3">
        <v>14469</v>
      </c>
    </row>
    <row r="17" spans="1:4" ht="30" x14ac:dyDescent="0.25">
      <c r="A17" s="5">
        <v>44951</v>
      </c>
      <c r="B17" s="6" t="s">
        <v>226</v>
      </c>
      <c r="C17" s="11" t="s">
        <v>228</v>
      </c>
      <c r="D17" s="3">
        <v>9600</v>
      </c>
    </row>
    <row r="18" spans="1:4" ht="30" x14ac:dyDescent="0.25">
      <c r="A18" s="5">
        <v>44963</v>
      </c>
      <c r="B18" s="6" t="s">
        <v>236</v>
      </c>
      <c r="C18" s="11" t="s">
        <v>229</v>
      </c>
      <c r="D18" s="3">
        <v>3840</v>
      </c>
    </row>
    <row r="19" spans="1:4" ht="30" x14ac:dyDescent="0.25">
      <c r="A19" s="5">
        <v>44963</v>
      </c>
      <c r="B19" s="6" t="s">
        <v>236</v>
      </c>
      <c r="C19" s="11" t="s">
        <v>229</v>
      </c>
      <c r="D19" s="3">
        <v>12080</v>
      </c>
    </row>
    <row r="20" spans="1:4" ht="30" x14ac:dyDescent="0.25">
      <c r="A20" s="5">
        <v>44965</v>
      </c>
      <c r="B20" s="6" t="s">
        <v>234</v>
      </c>
      <c r="C20" s="11" t="s">
        <v>230</v>
      </c>
      <c r="D20" s="3">
        <v>211</v>
      </c>
    </row>
    <row r="21" spans="1:4" x14ac:dyDescent="0.25">
      <c r="A21" s="5">
        <v>44965</v>
      </c>
      <c r="B21" s="6" t="s">
        <v>234</v>
      </c>
      <c r="C21" s="11" t="s">
        <v>231</v>
      </c>
      <c r="D21" s="3">
        <v>844</v>
      </c>
    </row>
    <row r="22" spans="1:4" ht="30" x14ac:dyDescent="0.25">
      <c r="A22" s="5">
        <v>44965</v>
      </c>
      <c r="B22" s="6" t="s">
        <v>234</v>
      </c>
      <c r="C22" s="11" t="s">
        <v>232</v>
      </c>
      <c r="D22" s="3">
        <v>2226</v>
      </c>
    </row>
    <row r="23" spans="1:4" x14ac:dyDescent="0.25">
      <c r="A23" s="5">
        <v>44965</v>
      </c>
      <c r="B23" s="6" t="s">
        <v>235</v>
      </c>
      <c r="C23" s="11" t="s">
        <v>233</v>
      </c>
      <c r="D23" s="3">
        <v>9495</v>
      </c>
    </row>
    <row r="24" spans="1:4" ht="30" x14ac:dyDescent="0.25">
      <c r="A24" s="5">
        <v>44981</v>
      </c>
      <c r="B24" s="6" t="s">
        <v>237</v>
      </c>
      <c r="C24" s="11" t="s">
        <v>238</v>
      </c>
      <c r="D24" s="3">
        <v>2000</v>
      </c>
    </row>
    <row r="25" spans="1:4" x14ac:dyDescent="0.25">
      <c r="A25" s="5">
        <v>44984</v>
      </c>
      <c r="B25" s="6" t="s">
        <v>234</v>
      </c>
      <c r="C25" s="11" t="s">
        <v>239</v>
      </c>
      <c r="D25" s="3">
        <v>7425</v>
      </c>
    </row>
    <row r="26" spans="1:4" ht="30" x14ac:dyDescent="0.25">
      <c r="A26" s="5">
        <v>44984</v>
      </c>
      <c r="B26" s="6" t="s">
        <v>234</v>
      </c>
      <c r="C26" s="11" t="s">
        <v>240</v>
      </c>
      <c r="D26" s="3">
        <v>990</v>
      </c>
    </row>
    <row r="27" spans="1:4" x14ac:dyDescent="0.25">
      <c r="A27" s="5">
        <v>44984</v>
      </c>
      <c r="B27" s="6" t="s">
        <v>234</v>
      </c>
      <c r="C27" s="11" t="s">
        <v>241</v>
      </c>
      <c r="D27" s="3">
        <v>660</v>
      </c>
    </row>
    <row r="28" spans="1:4" ht="30" x14ac:dyDescent="0.25">
      <c r="A28" s="5">
        <v>44984</v>
      </c>
      <c r="B28" s="6" t="s">
        <v>234</v>
      </c>
      <c r="C28" s="11" t="s">
        <v>242</v>
      </c>
      <c r="D28" s="3">
        <v>165</v>
      </c>
    </row>
    <row r="29" spans="1:4" ht="30" x14ac:dyDescent="0.25">
      <c r="A29" s="5">
        <v>45012</v>
      </c>
      <c r="B29" s="6" t="s">
        <v>236</v>
      </c>
      <c r="C29" s="11" t="s">
        <v>243</v>
      </c>
      <c r="D29" s="3">
        <v>2911</v>
      </c>
    </row>
    <row r="30" spans="1:4" ht="30" x14ac:dyDescent="0.25">
      <c r="A30" s="5">
        <v>45012</v>
      </c>
      <c r="B30" s="6" t="s">
        <v>236</v>
      </c>
      <c r="C30" s="11" t="s">
        <v>243</v>
      </c>
      <c r="D30" s="3">
        <v>1849</v>
      </c>
    </row>
    <row r="31" spans="1:4" ht="30" x14ac:dyDescent="0.25">
      <c r="A31" s="5">
        <v>45012</v>
      </c>
      <c r="B31" s="6" t="s">
        <v>236</v>
      </c>
      <c r="C31" s="11" t="s">
        <v>244</v>
      </c>
      <c r="D31" s="3">
        <v>3840</v>
      </c>
    </row>
    <row r="32" spans="1:4" ht="30" x14ac:dyDescent="0.25">
      <c r="A32" s="5">
        <v>45012</v>
      </c>
      <c r="B32" s="6" t="s">
        <v>236</v>
      </c>
      <c r="C32" s="11" t="s">
        <v>244</v>
      </c>
      <c r="D32" s="3">
        <v>12880</v>
      </c>
    </row>
    <row r="33" spans="1:4" ht="30" x14ac:dyDescent="0.25">
      <c r="A33" s="5">
        <v>45015</v>
      </c>
      <c r="B33" s="6" t="s">
        <v>234</v>
      </c>
      <c r="C33" s="11" t="s">
        <v>246</v>
      </c>
      <c r="D33" s="3">
        <v>1418</v>
      </c>
    </row>
    <row r="34" spans="1:4" x14ac:dyDescent="0.25">
      <c r="A34" s="5">
        <v>45015</v>
      </c>
      <c r="B34" s="6" t="s">
        <v>234</v>
      </c>
      <c r="C34" s="11" t="s">
        <v>245</v>
      </c>
      <c r="D34" s="3">
        <v>2070</v>
      </c>
    </row>
    <row r="35" spans="1:4" ht="30" x14ac:dyDescent="0.25">
      <c r="A35" s="5">
        <v>45027</v>
      </c>
      <c r="B35" s="6" t="s">
        <v>226</v>
      </c>
      <c r="C35" s="11" t="s">
        <v>247</v>
      </c>
      <c r="D35" s="3">
        <v>42840</v>
      </c>
    </row>
    <row r="36" spans="1:4" ht="30" x14ac:dyDescent="0.25">
      <c r="A36" s="5">
        <v>45027</v>
      </c>
      <c r="B36" s="6" t="s">
        <v>226</v>
      </c>
      <c r="C36" s="11" t="s">
        <v>247</v>
      </c>
      <c r="D36" s="3">
        <v>3200</v>
      </c>
    </row>
    <row r="37" spans="1:4" ht="30" x14ac:dyDescent="0.25">
      <c r="A37" s="5">
        <v>45028</v>
      </c>
      <c r="B37" s="6" t="s">
        <v>248</v>
      </c>
      <c r="C37" s="11" t="s">
        <v>249</v>
      </c>
      <c r="D37" s="3">
        <v>3420</v>
      </c>
    </row>
    <row r="38" spans="1:4" ht="30" x14ac:dyDescent="0.25">
      <c r="A38" s="5">
        <v>45028</v>
      </c>
      <c r="B38" s="6" t="s">
        <v>248</v>
      </c>
      <c r="C38" s="11" t="s">
        <v>250</v>
      </c>
      <c r="D38" s="3">
        <v>6000</v>
      </c>
    </row>
    <row r="39" spans="1:4" ht="29.25" customHeight="1" x14ac:dyDescent="0.25">
      <c r="A39" s="5">
        <v>45029</v>
      </c>
      <c r="B39" s="6" t="s">
        <v>226</v>
      </c>
      <c r="C39" s="11" t="s">
        <v>331</v>
      </c>
      <c r="D39" s="3">
        <v>3843</v>
      </c>
    </row>
    <row r="40" spans="1:4" x14ac:dyDescent="0.25">
      <c r="A40" s="5">
        <v>45036</v>
      </c>
      <c r="B40" s="6" t="s">
        <v>236</v>
      </c>
      <c r="C40" s="11" t="s">
        <v>251</v>
      </c>
      <c r="D40" s="3">
        <v>612</v>
      </c>
    </row>
    <row r="41" spans="1:4" x14ac:dyDescent="0.25">
      <c r="A41" s="5">
        <v>45077</v>
      </c>
      <c r="B41" s="6" t="s">
        <v>330</v>
      </c>
      <c r="C41" s="11" t="s">
        <v>252</v>
      </c>
      <c r="D41" s="3">
        <v>984</v>
      </c>
    </row>
    <row r="42" spans="1:4" x14ac:dyDescent="0.25">
      <c r="A42" s="5">
        <v>45077</v>
      </c>
      <c r="B42" s="6" t="s">
        <v>330</v>
      </c>
      <c r="C42" s="11" t="s">
        <v>253</v>
      </c>
      <c r="D42" s="3">
        <v>2280</v>
      </c>
    </row>
    <row r="43" spans="1:4" x14ac:dyDescent="0.25">
      <c r="A43" s="5">
        <v>45077</v>
      </c>
      <c r="B43" s="6" t="s">
        <v>330</v>
      </c>
      <c r="C43" s="11" t="s">
        <v>254</v>
      </c>
      <c r="D43" s="3">
        <v>1162</v>
      </c>
    </row>
    <row r="44" spans="1:4" x14ac:dyDescent="0.25">
      <c r="A44" s="5">
        <v>45077</v>
      </c>
      <c r="B44" s="6" t="s">
        <v>330</v>
      </c>
      <c r="C44" s="11" t="s">
        <v>255</v>
      </c>
      <c r="D44" s="3">
        <v>1654</v>
      </c>
    </row>
    <row r="45" spans="1:4" x14ac:dyDescent="0.25">
      <c r="A45" s="5">
        <v>45077</v>
      </c>
      <c r="B45" s="6" t="s">
        <v>330</v>
      </c>
      <c r="C45" s="11" t="s">
        <v>256</v>
      </c>
      <c r="D45" s="3">
        <v>2861</v>
      </c>
    </row>
    <row r="46" spans="1:4" ht="30" x14ac:dyDescent="0.25">
      <c r="A46" s="5">
        <v>45077</v>
      </c>
      <c r="B46" s="6" t="s">
        <v>330</v>
      </c>
      <c r="C46" s="11" t="s">
        <v>257</v>
      </c>
      <c r="D46" s="3">
        <v>1028</v>
      </c>
    </row>
    <row r="47" spans="1:4" ht="30" x14ac:dyDescent="0.25">
      <c r="A47" s="5">
        <v>45077</v>
      </c>
      <c r="B47" s="6" t="s">
        <v>330</v>
      </c>
      <c r="C47" s="11" t="s">
        <v>258</v>
      </c>
      <c r="D47" s="3">
        <v>2325</v>
      </c>
    </row>
    <row r="48" spans="1:4" x14ac:dyDescent="0.25">
      <c r="A48" s="5">
        <v>45082</v>
      </c>
      <c r="B48" s="6" t="s">
        <v>234</v>
      </c>
      <c r="C48" s="11" t="s">
        <v>259</v>
      </c>
      <c r="D48" s="3">
        <v>9495</v>
      </c>
    </row>
    <row r="49" spans="1:4" ht="15" customHeight="1" x14ac:dyDescent="0.25">
      <c r="A49" s="5">
        <v>45082</v>
      </c>
      <c r="B49" s="6" t="s">
        <v>234</v>
      </c>
      <c r="C49" s="11" t="s">
        <v>262</v>
      </c>
      <c r="D49" s="3">
        <v>257</v>
      </c>
    </row>
    <row r="50" spans="1:4" ht="15" customHeight="1" x14ac:dyDescent="0.25">
      <c r="A50" s="5">
        <v>45082</v>
      </c>
      <c r="B50" s="6" t="s">
        <v>234</v>
      </c>
      <c r="C50" s="11" t="s">
        <v>261</v>
      </c>
      <c r="D50" s="3">
        <v>2739</v>
      </c>
    </row>
    <row r="51" spans="1:4" ht="15" customHeight="1" x14ac:dyDescent="0.25">
      <c r="A51" s="5">
        <v>45082</v>
      </c>
      <c r="B51" s="6" t="s">
        <v>234</v>
      </c>
      <c r="C51" s="11" t="s">
        <v>260</v>
      </c>
      <c r="D51" s="3">
        <v>1028</v>
      </c>
    </row>
    <row r="52" spans="1:4" x14ac:dyDescent="0.25">
      <c r="A52" s="5">
        <v>45083</v>
      </c>
      <c r="B52" s="6" t="s">
        <v>237</v>
      </c>
      <c r="C52" s="11" t="s">
        <v>263</v>
      </c>
      <c r="D52" s="3">
        <v>37500</v>
      </c>
    </row>
    <row r="53" spans="1:4" x14ac:dyDescent="0.25">
      <c r="A53" s="5">
        <v>45096</v>
      </c>
      <c r="B53" s="6" t="s">
        <v>236</v>
      </c>
      <c r="C53" s="11" t="s">
        <v>264</v>
      </c>
      <c r="D53" s="3">
        <v>5916</v>
      </c>
    </row>
    <row r="54" spans="1:4" ht="30" customHeight="1" x14ac:dyDescent="0.25">
      <c r="A54" s="5">
        <v>45113</v>
      </c>
      <c r="B54" s="6" t="s">
        <v>265</v>
      </c>
      <c r="C54" s="11" t="s">
        <v>267</v>
      </c>
      <c r="D54" s="3">
        <v>12144</v>
      </c>
    </row>
    <row r="55" spans="1:4" ht="30" x14ac:dyDescent="0.25">
      <c r="A55" s="5">
        <v>45113</v>
      </c>
      <c r="B55" s="6" t="s">
        <v>226</v>
      </c>
      <c r="C55" s="11" t="s">
        <v>266</v>
      </c>
      <c r="D55" s="3">
        <v>9470</v>
      </c>
    </row>
    <row r="56" spans="1:4" ht="30" x14ac:dyDescent="0.25">
      <c r="A56" s="5">
        <v>45117</v>
      </c>
      <c r="B56" s="6" t="s">
        <v>236</v>
      </c>
      <c r="C56" s="11" t="s">
        <v>268</v>
      </c>
      <c r="D56" s="3">
        <v>3840</v>
      </c>
    </row>
    <row r="57" spans="1:4" ht="30" x14ac:dyDescent="0.25">
      <c r="A57" s="5">
        <v>45117</v>
      </c>
      <c r="B57" s="6" t="s">
        <v>236</v>
      </c>
      <c r="C57" s="11" t="s">
        <v>268</v>
      </c>
      <c r="D57" s="3">
        <v>12880</v>
      </c>
    </row>
    <row r="58" spans="1:4" x14ac:dyDescent="0.25">
      <c r="A58" s="5">
        <v>45121</v>
      </c>
      <c r="B58" s="6" t="s">
        <v>330</v>
      </c>
      <c r="C58" s="11" t="s">
        <v>269</v>
      </c>
      <c r="D58" s="3">
        <v>26940.97</v>
      </c>
    </row>
    <row r="59" spans="1:4" x14ac:dyDescent="0.25">
      <c r="A59" s="5">
        <v>45121</v>
      </c>
      <c r="B59" s="6" t="s">
        <v>330</v>
      </c>
      <c r="C59" s="11" t="s">
        <v>270</v>
      </c>
      <c r="D59" s="3">
        <v>56805.03</v>
      </c>
    </row>
    <row r="60" spans="1:4" ht="17.25" customHeight="1" x14ac:dyDescent="0.25">
      <c r="A60" s="5">
        <v>45121</v>
      </c>
      <c r="B60" s="6" t="s">
        <v>330</v>
      </c>
      <c r="C60" s="11" t="s">
        <v>271</v>
      </c>
      <c r="D60" s="3">
        <v>13123.26</v>
      </c>
    </row>
    <row r="61" spans="1:4" ht="17.25" customHeight="1" x14ac:dyDescent="0.25">
      <c r="A61" s="5">
        <v>45121</v>
      </c>
      <c r="B61" s="6" t="s">
        <v>330</v>
      </c>
      <c r="C61" s="11" t="s">
        <v>274</v>
      </c>
      <c r="D61" s="3">
        <v>70241.2</v>
      </c>
    </row>
    <row r="62" spans="1:4" x14ac:dyDescent="0.25">
      <c r="A62" s="5">
        <v>45121</v>
      </c>
      <c r="B62" s="6" t="s">
        <v>330</v>
      </c>
      <c r="C62" s="11" t="s">
        <v>272</v>
      </c>
      <c r="D62" s="3">
        <v>16898.03</v>
      </c>
    </row>
    <row r="63" spans="1:4" x14ac:dyDescent="0.25">
      <c r="A63" s="5">
        <v>45121</v>
      </c>
      <c r="B63" s="6" t="s">
        <v>330</v>
      </c>
      <c r="C63" s="11" t="s">
        <v>273</v>
      </c>
      <c r="D63" s="3">
        <v>45373.9</v>
      </c>
    </row>
    <row r="64" spans="1:4" ht="17.25" customHeight="1" x14ac:dyDescent="0.25">
      <c r="A64" s="5">
        <v>45121</v>
      </c>
      <c r="B64" s="6" t="s">
        <v>330</v>
      </c>
      <c r="C64" s="11" t="s">
        <v>275</v>
      </c>
      <c r="D64" s="3">
        <v>66859.899999999994</v>
      </c>
    </row>
    <row r="65" spans="1:4" x14ac:dyDescent="0.25">
      <c r="A65" s="5">
        <v>45121</v>
      </c>
      <c r="B65" s="6" t="s">
        <v>330</v>
      </c>
      <c r="C65" s="11" t="s">
        <v>276</v>
      </c>
      <c r="D65" s="3">
        <v>36983.9</v>
      </c>
    </row>
    <row r="66" spans="1:4" x14ac:dyDescent="0.25">
      <c r="A66" s="5">
        <v>45125</v>
      </c>
      <c r="B66" s="6" t="s">
        <v>236</v>
      </c>
      <c r="C66" s="11" t="s">
        <v>277</v>
      </c>
      <c r="D66" s="3">
        <v>6600</v>
      </c>
    </row>
    <row r="67" spans="1:4" ht="45" x14ac:dyDescent="0.25">
      <c r="A67" s="5">
        <v>45127</v>
      </c>
      <c r="B67" s="11" t="s">
        <v>24</v>
      </c>
      <c r="C67" s="11" t="s">
        <v>278</v>
      </c>
      <c r="D67" s="3">
        <v>25950</v>
      </c>
    </row>
    <row r="68" spans="1:4" x14ac:dyDescent="0.25">
      <c r="A68" s="5">
        <v>45138</v>
      </c>
      <c r="B68" s="6" t="s">
        <v>279</v>
      </c>
      <c r="C68" s="11" t="s">
        <v>280</v>
      </c>
      <c r="D68" s="3">
        <v>3420</v>
      </c>
    </row>
    <row r="69" spans="1:4" x14ac:dyDescent="0.25">
      <c r="A69" s="5">
        <v>45138</v>
      </c>
      <c r="B69" s="6" t="s">
        <v>279</v>
      </c>
      <c r="C69" s="11" t="s">
        <v>281</v>
      </c>
      <c r="D69" s="3">
        <v>6000</v>
      </c>
    </row>
    <row r="70" spans="1:4" x14ac:dyDescent="0.25">
      <c r="A70" s="5">
        <v>45138</v>
      </c>
      <c r="B70" s="6" t="s">
        <v>282</v>
      </c>
      <c r="C70" s="11" t="s">
        <v>283</v>
      </c>
      <c r="D70" s="3">
        <v>5400</v>
      </c>
    </row>
    <row r="71" spans="1:4" ht="29.25" customHeight="1" x14ac:dyDescent="0.25">
      <c r="A71" s="5">
        <v>45138</v>
      </c>
      <c r="B71" s="6" t="s">
        <v>282</v>
      </c>
      <c r="C71" s="11" t="s">
        <v>284</v>
      </c>
      <c r="D71" s="3">
        <v>10800</v>
      </c>
    </row>
    <row r="72" spans="1:4" ht="30" x14ac:dyDescent="0.25">
      <c r="A72" s="5">
        <v>45138</v>
      </c>
      <c r="B72" s="6" t="s">
        <v>226</v>
      </c>
      <c r="C72" s="11" t="s">
        <v>285</v>
      </c>
      <c r="D72" s="3">
        <v>192.41</v>
      </c>
    </row>
    <row r="73" spans="1:4" x14ac:dyDescent="0.25">
      <c r="A73" s="5">
        <v>45148</v>
      </c>
      <c r="B73" s="6" t="s">
        <v>286</v>
      </c>
      <c r="C73" s="11" t="s">
        <v>288</v>
      </c>
      <c r="D73" s="3">
        <v>820</v>
      </c>
    </row>
    <row r="74" spans="1:4" x14ac:dyDescent="0.25">
      <c r="A74" s="5">
        <v>45148</v>
      </c>
      <c r="B74" s="6" t="s">
        <v>286</v>
      </c>
      <c r="C74" s="11" t="s">
        <v>287</v>
      </c>
      <c r="D74" s="3">
        <v>3730</v>
      </c>
    </row>
    <row r="75" spans="1:4" ht="13.5" customHeight="1" x14ac:dyDescent="0.25">
      <c r="A75" s="5">
        <v>45148</v>
      </c>
      <c r="B75" s="6" t="s">
        <v>286</v>
      </c>
      <c r="C75" s="11" t="s">
        <v>289</v>
      </c>
      <c r="D75" s="3">
        <v>8300</v>
      </c>
    </row>
    <row r="76" spans="1:4" x14ac:dyDescent="0.25">
      <c r="A76" s="5">
        <v>45148</v>
      </c>
      <c r="B76" s="6" t="s">
        <v>286</v>
      </c>
      <c r="C76" s="11" t="s">
        <v>290</v>
      </c>
      <c r="D76" s="3">
        <v>21384</v>
      </c>
    </row>
    <row r="77" spans="1:4" ht="14.25" customHeight="1" x14ac:dyDescent="0.25">
      <c r="A77" s="5">
        <v>45155</v>
      </c>
      <c r="B77" s="6" t="s">
        <v>226</v>
      </c>
      <c r="C77" s="11" t="s">
        <v>291</v>
      </c>
      <c r="D77" s="3">
        <v>8102.27</v>
      </c>
    </row>
    <row r="78" spans="1:4" x14ac:dyDescent="0.25">
      <c r="A78" s="5">
        <v>45155</v>
      </c>
      <c r="B78" s="6" t="s">
        <v>226</v>
      </c>
      <c r="C78" s="11" t="s">
        <v>292</v>
      </c>
      <c r="D78" s="3">
        <v>5235.03</v>
      </c>
    </row>
    <row r="79" spans="1:4" ht="14.25" customHeight="1" x14ac:dyDescent="0.25">
      <c r="A79" s="5">
        <v>45155</v>
      </c>
      <c r="B79" s="6" t="s">
        <v>226</v>
      </c>
      <c r="C79" s="11" t="s">
        <v>293</v>
      </c>
      <c r="D79" s="3">
        <v>11494.08</v>
      </c>
    </row>
    <row r="80" spans="1:4" x14ac:dyDescent="0.25">
      <c r="A80" s="5">
        <v>45159</v>
      </c>
      <c r="B80" s="6" t="s">
        <v>282</v>
      </c>
      <c r="C80" s="11" t="s">
        <v>294</v>
      </c>
      <c r="D80" s="3">
        <v>1076.29</v>
      </c>
    </row>
    <row r="81" spans="1:4" ht="14.25" customHeight="1" x14ac:dyDescent="0.25">
      <c r="A81" s="5">
        <v>45159</v>
      </c>
      <c r="B81" s="6" t="s">
        <v>282</v>
      </c>
      <c r="C81" s="11" t="s">
        <v>294</v>
      </c>
      <c r="D81" s="3">
        <v>4584.3100000000004</v>
      </c>
    </row>
    <row r="82" spans="1:4" x14ac:dyDescent="0.25">
      <c r="A82" s="5">
        <v>45159</v>
      </c>
      <c r="B82" s="6" t="s">
        <v>282</v>
      </c>
      <c r="C82" s="11" t="s">
        <v>295</v>
      </c>
      <c r="D82" s="3">
        <v>816</v>
      </c>
    </row>
    <row r="83" spans="1:4" ht="30" x14ac:dyDescent="0.25">
      <c r="A83" s="5">
        <v>45160</v>
      </c>
      <c r="B83" s="6" t="s">
        <v>226</v>
      </c>
      <c r="C83" s="11" t="s">
        <v>296</v>
      </c>
      <c r="D83" s="3">
        <v>4497.97</v>
      </c>
    </row>
    <row r="84" spans="1:4" x14ac:dyDescent="0.25">
      <c r="A84" s="5">
        <v>45160</v>
      </c>
      <c r="B84" s="6" t="s">
        <v>226</v>
      </c>
      <c r="C84" s="11" t="s">
        <v>297</v>
      </c>
      <c r="D84" s="3">
        <v>8800</v>
      </c>
    </row>
    <row r="85" spans="1:4" ht="30" x14ac:dyDescent="0.25">
      <c r="A85" s="5" t="s">
        <v>298</v>
      </c>
      <c r="B85" s="6" t="s">
        <v>234</v>
      </c>
      <c r="C85" s="11" t="s">
        <v>299</v>
      </c>
      <c r="D85" s="3">
        <v>2739</v>
      </c>
    </row>
    <row r="86" spans="1:4" x14ac:dyDescent="0.25">
      <c r="A86" s="5">
        <v>45163</v>
      </c>
      <c r="B86" s="6" t="s">
        <v>234</v>
      </c>
      <c r="C86" s="11" t="s">
        <v>300</v>
      </c>
      <c r="D86" s="3">
        <v>9495</v>
      </c>
    </row>
    <row r="87" spans="1:4" x14ac:dyDescent="0.25">
      <c r="A87" s="5">
        <v>45169</v>
      </c>
      <c r="B87" s="6" t="s">
        <v>236</v>
      </c>
      <c r="C87" s="11" t="s">
        <v>301</v>
      </c>
      <c r="D87" s="3">
        <v>9558.19</v>
      </c>
    </row>
    <row r="88" spans="1:4" ht="30" x14ac:dyDescent="0.25">
      <c r="A88" s="5">
        <v>45169</v>
      </c>
      <c r="B88" s="6" t="s">
        <v>236</v>
      </c>
      <c r="C88" s="11" t="s">
        <v>302</v>
      </c>
      <c r="D88" s="3">
        <v>8228</v>
      </c>
    </row>
    <row r="89" spans="1:4" x14ac:dyDescent="0.25">
      <c r="A89" s="5">
        <v>45173</v>
      </c>
      <c r="B89" s="6" t="s">
        <v>226</v>
      </c>
      <c r="C89" s="11" t="s">
        <v>303</v>
      </c>
      <c r="D89" s="3">
        <v>230</v>
      </c>
    </row>
    <row r="90" spans="1:4" ht="16.5" customHeight="1" x14ac:dyDescent="0.25">
      <c r="A90" s="5">
        <v>45173</v>
      </c>
      <c r="B90" s="6" t="s">
        <v>226</v>
      </c>
      <c r="C90" s="11" t="s">
        <v>303</v>
      </c>
      <c r="D90" s="3">
        <v>623.28</v>
      </c>
    </row>
    <row r="91" spans="1:4" ht="16.5" customHeight="1" x14ac:dyDescent="0.25">
      <c r="A91" s="5">
        <v>45174</v>
      </c>
      <c r="B91" s="6" t="s">
        <v>236</v>
      </c>
      <c r="C91" s="11" t="s">
        <v>304</v>
      </c>
      <c r="D91" s="3">
        <v>3840</v>
      </c>
    </row>
    <row r="92" spans="1:4" x14ac:dyDescent="0.25">
      <c r="A92" s="5">
        <v>45174</v>
      </c>
      <c r="B92" s="6" t="s">
        <v>236</v>
      </c>
      <c r="C92" s="11" t="s">
        <v>305</v>
      </c>
      <c r="D92" s="3">
        <v>7400</v>
      </c>
    </row>
    <row r="93" spans="1:4" ht="17.25" customHeight="1" x14ac:dyDescent="0.25">
      <c r="A93" s="5">
        <v>45174</v>
      </c>
      <c r="B93" s="6" t="s">
        <v>236</v>
      </c>
      <c r="C93" s="11" t="s">
        <v>304</v>
      </c>
      <c r="D93" s="3">
        <v>18160</v>
      </c>
    </row>
    <row r="94" spans="1:4" ht="30" x14ac:dyDescent="0.25">
      <c r="A94" s="5">
        <v>45175</v>
      </c>
      <c r="B94" s="6" t="s">
        <v>248</v>
      </c>
      <c r="C94" s="11" t="s">
        <v>306</v>
      </c>
      <c r="D94" s="3">
        <v>3364.54</v>
      </c>
    </row>
    <row r="95" spans="1:4" x14ac:dyDescent="0.25">
      <c r="A95" s="5">
        <v>45209</v>
      </c>
      <c r="B95" s="6" t="s">
        <v>226</v>
      </c>
      <c r="C95" s="11" t="s">
        <v>307</v>
      </c>
      <c r="D95" s="3">
        <v>16721.54</v>
      </c>
    </row>
    <row r="96" spans="1:4" ht="30" x14ac:dyDescent="0.25">
      <c r="A96" s="5">
        <v>45209</v>
      </c>
      <c r="B96" s="6" t="s">
        <v>226</v>
      </c>
      <c r="C96" s="11" t="s">
        <v>308</v>
      </c>
      <c r="D96" s="3">
        <v>5169.78</v>
      </c>
    </row>
    <row r="97" spans="1:4" ht="30" x14ac:dyDescent="0.25">
      <c r="A97" s="5">
        <v>45217</v>
      </c>
      <c r="B97" s="6" t="s">
        <v>248</v>
      </c>
      <c r="C97" s="11" t="s">
        <v>309</v>
      </c>
      <c r="D97" s="3">
        <v>2565.14</v>
      </c>
    </row>
    <row r="98" spans="1:4" x14ac:dyDescent="0.25">
      <c r="A98" s="5">
        <v>45218</v>
      </c>
      <c r="B98" s="6" t="s">
        <v>236</v>
      </c>
      <c r="C98" s="11" t="s">
        <v>310</v>
      </c>
      <c r="D98" s="3">
        <v>2280</v>
      </c>
    </row>
    <row r="99" spans="1:4" ht="30" x14ac:dyDescent="0.25">
      <c r="A99" s="5">
        <v>45223</v>
      </c>
      <c r="B99" s="6" t="s">
        <v>248</v>
      </c>
      <c r="C99" s="11" t="s">
        <v>311</v>
      </c>
      <c r="D99" s="3">
        <v>5400.4</v>
      </c>
    </row>
    <row r="100" spans="1:4" ht="30" x14ac:dyDescent="0.25">
      <c r="A100" s="5">
        <v>45223</v>
      </c>
      <c r="B100" s="6" t="s">
        <v>248</v>
      </c>
      <c r="C100" s="11" t="s">
        <v>311</v>
      </c>
      <c r="D100" s="3">
        <v>5360</v>
      </c>
    </row>
    <row r="101" spans="1:4" ht="30.75" customHeight="1" x14ac:dyDescent="0.25">
      <c r="A101" s="12">
        <v>45230</v>
      </c>
      <c r="B101" s="13" t="s">
        <v>332</v>
      </c>
      <c r="C101" s="14" t="s">
        <v>333</v>
      </c>
      <c r="D101" s="15">
        <v>40000</v>
      </c>
    </row>
    <row r="102" spans="1:4" x14ac:dyDescent="0.25">
      <c r="A102" s="5">
        <v>45237</v>
      </c>
      <c r="B102" s="11" t="s">
        <v>234</v>
      </c>
      <c r="C102" s="11" t="s">
        <v>312</v>
      </c>
      <c r="D102" s="3">
        <v>4420.7299999999996</v>
      </c>
    </row>
    <row r="103" spans="1:4" x14ac:dyDescent="0.25">
      <c r="A103" s="5">
        <v>45237</v>
      </c>
      <c r="B103" s="11" t="s">
        <v>234</v>
      </c>
      <c r="C103" s="11" t="s">
        <v>312</v>
      </c>
      <c r="D103" s="3">
        <v>254.21</v>
      </c>
    </row>
    <row r="104" spans="1:4" x14ac:dyDescent="0.25">
      <c r="A104" s="5">
        <v>45237</v>
      </c>
      <c r="B104" s="11" t="s">
        <v>234</v>
      </c>
      <c r="C104" s="11" t="s">
        <v>312</v>
      </c>
      <c r="D104" s="3">
        <v>2847.13</v>
      </c>
    </row>
    <row r="105" spans="1:4" ht="35.25" customHeight="1" x14ac:dyDescent="0.25">
      <c r="A105" s="5">
        <v>45239</v>
      </c>
      <c r="B105" s="6" t="s">
        <v>226</v>
      </c>
      <c r="C105" s="11" t="s">
        <v>313</v>
      </c>
      <c r="D105" s="3">
        <v>4896</v>
      </c>
    </row>
    <row r="106" spans="1:4" ht="35.25" customHeight="1" x14ac:dyDescent="0.25">
      <c r="A106" s="5">
        <v>45252</v>
      </c>
      <c r="B106" s="6" t="s">
        <v>237</v>
      </c>
      <c r="C106" s="11" t="s">
        <v>314</v>
      </c>
      <c r="D106" s="3">
        <v>3090.61</v>
      </c>
    </row>
    <row r="107" spans="1:4" ht="30" x14ac:dyDescent="0.25">
      <c r="A107" s="5">
        <v>45252</v>
      </c>
      <c r="B107" s="6" t="s">
        <v>237</v>
      </c>
      <c r="C107" s="11" t="s">
        <v>315</v>
      </c>
      <c r="D107" s="3">
        <v>29176.83</v>
      </c>
    </row>
    <row r="108" spans="1:4" x14ac:dyDescent="0.25">
      <c r="A108" s="5">
        <v>45257</v>
      </c>
      <c r="B108" s="6" t="s">
        <v>237</v>
      </c>
      <c r="C108" s="11" t="s">
        <v>316</v>
      </c>
      <c r="D108" s="3">
        <v>13595.96</v>
      </c>
    </row>
    <row r="109" spans="1:4" x14ac:dyDescent="0.25">
      <c r="A109" s="5">
        <v>45259</v>
      </c>
      <c r="B109" s="6" t="s">
        <v>234</v>
      </c>
      <c r="C109" s="11" t="s">
        <v>317</v>
      </c>
      <c r="D109" s="3">
        <v>8921</v>
      </c>
    </row>
    <row r="110" spans="1:4" ht="30" x14ac:dyDescent="0.25">
      <c r="A110" s="5">
        <v>45259</v>
      </c>
      <c r="B110" s="6" t="s">
        <v>234</v>
      </c>
      <c r="C110" s="11" t="s">
        <v>318</v>
      </c>
      <c r="D110" s="3">
        <v>3976</v>
      </c>
    </row>
    <row r="111" spans="1:4" ht="15.75" customHeight="1" x14ac:dyDescent="0.25">
      <c r="A111" s="5">
        <v>45259</v>
      </c>
      <c r="B111" s="6" t="s">
        <v>234</v>
      </c>
      <c r="C111" s="11" t="s">
        <v>319</v>
      </c>
      <c r="D111" s="3">
        <v>1160</v>
      </c>
    </row>
    <row r="112" spans="1:4" ht="30" x14ac:dyDescent="0.25">
      <c r="A112" s="5">
        <v>45259</v>
      </c>
      <c r="B112" s="6" t="s">
        <v>234</v>
      </c>
      <c r="C112" s="11" t="s">
        <v>320</v>
      </c>
      <c r="D112" s="3">
        <v>696</v>
      </c>
    </row>
    <row r="113" spans="1:4" x14ac:dyDescent="0.25">
      <c r="A113" s="5">
        <v>45260</v>
      </c>
      <c r="B113" s="6" t="s">
        <v>236</v>
      </c>
      <c r="C113" s="11" t="s">
        <v>321</v>
      </c>
      <c r="D113" s="3">
        <v>7120</v>
      </c>
    </row>
    <row r="114" spans="1:4" x14ac:dyDescent="0.25">
      <c r="A114" s="5">
        <v>45260</v>
      </c>
      <c r="B114" s="6" t="s">
        <v>236</v>
      </c>
      <c r="C114" s="11" t="s">
        <v>322</v>
      </c>
      <c r="D114" s="3">
        <v>5520</v>
      </c>
    </row>
    <row r="115" spans="1:4" x14ac:dyDescent="0.25">
      <c r="A115" s="5">
        <v>45264</v>
      </c>
      <c r="B115" s="11" t="s">
        <v>237</v>
      </c>
      <c r="C115" s="11" t="s">
        <v>323</v>
      </c>
      <c r="D115" s="3">
        <v>32500</v>
      </c>
    </row>
    <row r="116" spans="1:4" ht="17.25" customHeight="1" x14ac:dyDescent="0.25">
      <c r="A116" s="5">
        <v>45265</v>
      </c>
      <c r="B116" s="6" t="s">
        <v>330</v>
      </c>
      <c r="C116" s="11" t="s">
        <v>324</v>
      </c>
      <c r="D116" s="3">
        <v>1092</v>
      </c>
    </row>
    <row r="117" spans="1:4" x14ac:dyDescent="0.25">
      <c r="A117" s="5">
        <v>45265</v>
      </c>
      <c r="B117" s="6" t="s">
        <v>330</v>
      </c>
      <c r="C117" s="11" t="s">
        <v>324</v>
      </c>
      <c r="D117" s="3">
        <v>860</v>
      </c>
    </row>
    <row r="118" spans="1:4" x14ac:dyDescent="0.25">
      <c r="A118" s="5">
        <v>45265</v>
      </c>
      <c r="B118" s="6" t="s">
        <v>330</v>
      </c>
      <c r="C118" s="11" t="s">
        <v>324</v>
      </c>
      <c r="D118" s="3">
        <v>1487</v>
      </c>
    </row>
    <row r="119" spans="1:4" x14ac:dyDescent="0.25">
      <c r="A119" s="5">
        <v>45265</v>
      </c>
      <c r="B119" s="6" t="s">
        <v>330</v>
      </c>
      <c r="C119" s="11" t="s">
        <v>324</v>
      </c>
      <c r="D119" s="3">
        <v>813</v>
      </c>
    </row>
    <row r="120" spans="1:4" x14ac:dyDescent="0.25">
      <c r="A120" s="5">
        <v>45265</v>
      </c>
      <c r="B120" s="6" t="s">
        <v>330</v>
      </c>
      <c r="C120" s="11" t="s">
        <v>324</v>
      </c>
      <c r="D120" s="3">
        <v>535</v>
      </c>
    </row>
    <row r="121" spans="1:4" x14ac:dyDescent="0.25">
      <c r="A121" s="5">
        <v>45266</v>
      </c>
      <c r="B121" s="6" t="s">
        <v>237</v>
      </c>
      <c r="C121" s="11" t="s">
        <v>325</v>
      </c>
      <c r="D121" s="3">
        <v>2000</v>
      </c>
    </row>
    <row r="122" spans="1:4" x14ac:dyDescent="0.25">
      <c r="A122" s="5">
        <v>45266</v>
      </c>
      <c r="B122" s="6" t="s">
        <v>237</v>
      </c>
      <c r="C122" s="11" t="s">
        <v>325</v>
      </c>
      <c r="D122" s="3">
        <v>5500</v>
      </c>
    </row>
    <row r="123" spans="1:4" ht="30" x14ac:dyDescent="0.25">
      <c r="A123" s="5">
        <v>45280</v>
      </c>
      <c r="B123" s="6" t="s">
        <v>236</v>
      </c>
      <c r="C123" s="11" t="s">
        <v>326</v>
      </c>
      <c r="D123" s="3">
        <v>1880</v>
      </c>
    </row>
    <row r="124" spans="1:4" x14ac:dyDescent="0.25">
      <c r="A124" s="5">
        <v>45282</v>
      </c>
      <c r="B124" s="6" t="s">
        <v>330</v>
      </c>
      <c r="C124" s="11" t="s">
        <v>327</v>
      </c>
      <c r="D124" s="3">
        <v>7435</v>
      </c>
    </row>
    <row r="125" spans="1:4" x14ac:dyDescent="0.25">
      <c r="A125" s="5">
        <v>45282</v>
      </c>
      <c r="B125" s="6" t="s">
        <v>330</v>
      </c>
      <c r="C125" s="11" t="s">
        <v>327</v>
      </c>
      <c r="D125" s="3">
        <v>4066</v>
      </c>
    </row>
    <row r="126" spans="1:4" x14ac:dyDescent="0.25">
      <c r="A126" s="5">
        <v>45282</v>
      </c>
      <c r="B126" s="6" t="s">
        <v>330</v>
      </c>
      <c r="C126" s="11" t="s">
        <v>327</v>
      </c>
      <c r="D126" s="3">
        <v>3020</v>
      </c>
    </row>
    <row r="127" spans="1:4" x14ac:dyDescent="0.25">
      <c r="A127" s="5">
        <v>45282</v>
      </c>
      <c r="B127" s="6" t="s">
        <v>330</v>
      </c>
      <c r="C127" s="11" t="s">
        <v>327</v>
      </c>
      <c r="D127" s="3">
        <v>5460</v>
      </c>
    </row>
    <row r="128" spans="1:4" x14ac:dyDescent="0.25">
      <c r="A128" s="5">
        <v>45282</v>
      </c>
      <c r="B128" s="6" t="s">
        <v>330</v>
      </c>
      <c r="C128" s="11" t="s">
        <v>327</v>
      </c>
      <c r="D128" s="3">
        <v>4298</v>
      </c>
    </row>
    <row r="129" spans="1:4" x14ac:dyDescent="0.25">
      <c r="A129" s="5">
        <v>45282</v>
      </c>
      <c r="B129" s="6" t="s">
        <v>330</v>
      </c>
      <c r="C129" s="11" t="s">
        <v>327</v>
      </c>
      <c r="D129" s="3">
        <v>4298</v>
      </c>
    </row>
    <row r="130" spans="1:4" x14ac:dyDescent="0.25">
      <c r="A130" s="5">
        <v>45282</v>
      </c>
      <c r="B130" s="6" t="s">
        <v>330</v>
      </c>
      <c r="C130" s="11" t="s">
        <v>327</v>
      </c>
      <c r="D130" s="3">
        <v>2672</v>
      </c>
    </row>
    <row r="131" spans="1:4" x14ac:dyDescent="0.25">
      <c r="A131" s="5">
        <v>45289</v>
      </c>
      <c r="B131" s="6" t="s">
        <v>330</v>
      </c>
      <c r="C131" s="11" t="s">
        <v>328</v>
      </c>
      <c r="D131" s="3">
        <v>860</v>
      </c>
    </row>
    <row r="132" spans="1:4" x14ac:dyDescent="0.25">
      <c r="A132" s="5">
        <v>45289</v>
      </c>
      <c r="B132" s="6" t="s">
        <v>330</v>
      </c>
      <c r="C132" s="11" t="s">
        <v>328</v>
      </c>
      <c r="D132" s="3">
        <v>604</v>
      </c>
    </row>
    <row r="133" spans="1:4" x14ac:dyDescent="0.25">
      <c r="A133" s="2" t="s">
        <v>0</v>
      </c>
      <c r="B133" s="6"/>
      <c r="C133" s="8"/>
      <c r="D133" s="9">
        <f>SUM(D10:D132)</f>
        <v>1088830.48</v>
      </c>
    </row>
    <row r="134" spans="1:4" x14ac:dyDescent="0.25">
      <c r="A134" s="1"/>
      <c r="B134" s="1"/>
      <c r="C134" s="1"/>
      <c r="D134" s="10"/>
    </row>
    <row r="135" spans="1:4" x14ac:dyDescent="0.25">
      <c r="A135" s="1"/>
      <c r="B135" s="1"/>
      <c r="C135" s="1"/>
      <c r="D135" s="10"/>
    </row>
    <row r="136" spans="1:4" x14ac:dyDescent="0.25">
      <c r="A136" s="1"/>
      <c r="B136" s="1"/>
      <c r="C136" s="1"/>
      <c r="D136" s="10"/>
    </row>
    <row r="137" spans="1:4" x14ac:dyDescent="0.25">
      <c r="A137" s="1"/>
      <c r="B137" s="1"/>
      <c r="C137" s="1"/>
      <c r="D137" s="10"/>
    </row>
    <row r="138" spans="1:4" x14ac:dyDescent="0.25">
      <c r="A138" s="1"/>
      <c r="B138" s="1"/>
      <c r="C138" s="1"/>
      <c r="D138" s="10"/>
    </row>
    <row r="139" spans="1:4" x14ac:dyDescent="0.25">
      <c r="A139" s="1"/>
      <c r="B139" s="1"/>
      <c r="C139" s="1"/>
      <c r="D139" s="10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4"/>
  <sheetViews>
    <sheetView topLeftCell="A116" zoomScale="150" zoomScaleNormal="150" workbookViewId="0">
      <selection activeCell="B131" sqref="B131"/>
    </sheetView>
  </sheetViews>
  <sheetFormatPr defaultRowHeight="15" x14ac:dyDescent="0.25"/>
  <cols>
    <col min="1" max="1" width="14.7109375" customWidth="1"/>
    <col min="2" max="2" width="30" customWidth="1"/>
    <col min="3" max="3" width="54.85546875" bestFit="1" customWidth="1"/>
    <col min="4" max="4" width="14.140625" customWidth="1"/>
  </cols>
  <sheetData>
    <row r="1" spans="1:4" ht="15" customHeight="1" x14ac:dyDescent="0.25">
      <c r="A1" s="21" t="s">
        <v>9</v>
      </c>
      <c r="B1" s="21"/>
      <c r="C1" s="21"/>
      <c r="D1" s="21"/>
    </row>
    <row r="2" spans="1:4" ht="15" customHeight="1" x14ac:dyDescent="0.25">
      <c r="A2" s="21" t="s">
        <v>10</v>
      </c>
      <c r="B2" s="21"/>
      <c r="C2" s="21"/>
      <c r="D2" s="21"/>
    </row>
    <row r="3" spans="1:4" ht="15" customHeight="1" x14ac:dyDescent="0.25">
      <c r="A3" s="21" t="s">
        <v>11</v>
      </c>
      <c r="B3" s="21"/>
      <c r="C3" s="21"/>
      <c r="D3" s="21"/>
    </row>
    <row r="4" spans="1:4" ht="15" customHeight="1" x14ac:dyDescent="0.25">
      <c r="A4" s="21" t="s">
        <v>1</v>
      </c>
      <c r="B4" s="21"/>
      <c r="C4" s="21"/>
      <c r="D4" s="21"/>
    </row>
    <row r="5" spans="1:4" ht="15" customHeight="1" x14ac:dyDescent="0.25">
      <c r="A5" s="21" t="s">
        <v>2</v>
      </c>
      <c r="B5" s="21"/>
      <c r="C5" s="21"/>
      <c r="D5" s="21"/>
    </row>
    <row r="6" spans="1:4" ht="15" customHeight="1" x14ac:dyDescent="0.25">
      <c r="A6" s="22" t="s">
        <v>3</v>
      </c>
      <c r="B6" s="22"/>
      <c r="C6" s="22"/>
      <c r="D6" s="22"/>
    </row>
    <row r="7" spans="1:4" x14ac:dyDescent="0.25">
      <c r="A7" s="20" t="s">
        <v>116</v>
      </c>
      <c r="B7" s="20"/>
      <c r="C7" s="20"/>
      <c r="D7" s="20"/>
    </row>
    <row r="8" spans="1:4" ht="15" customHeight="1" x14ac:dyDescent="0.25">
      <c r="A8" s="4"/>
      <c r="B8" s="4"/>
      <c r="C8" s="4"/>
      <c r="D8" s="4"/>
    </row>
    <row r="9" spans="1:4" ht="15" customHeight="1" x14ac:dyDescent="0.25">
      <c r="A9" s="2" t="s">
        <v>4</v>
      </c>
      <c r="B9" s="2" t="s">
        <v>5</v>
      </c>
      <c r="C9" s="2" t="s">
        <v>6</v>
      </c>
      <c r="D9" s="2" t="s">
        <v>7</v>
      </c>
    </row>
    <row r="10" spans="1:4" ht="30.75" customHeight="1" x14ac:dyDescent="0.25">
      <c r="A10" s="5">
        <v>44578</v>
      </c>
      <c r="B10" s="11" t="s">
        <v>24</v>
      </c>
      <c r="C10" s="11" t="s">
        <v>165</v>
      </c>
      <c r="D10" s="3">
        <v>8100</v>
      </c>
    </row>
    <row r="11" spans="1:4" ht="30" x14ac:dyDescent="0.25">
      <c r="A11" s="5">
        <v>44580</v>
      </c>
      <c r="B11" s="6" t="s">
        <v>12</v>
      </c>
      <c r="C11" s="11" t="s">
        <v>208</v>
      </c>
      <c r="D11" s="3">
        <v>3900</v>
      </c>
    </row>
    <row r="12" spans="1:4" ht="30" x14ac:dyDescent="0.25">
      <c r="A12" s="5">
        <v>44581</v>
      </c>
      <c r="B12" s="6" t="s">
        <v>107</v>
      </c>
      <c r="C12" s="11" t="s">
        <v>117</v>
      </c>
      <c r="D12" s="3">
        <v>5525</v>
      </c>
    </row>
    <row r="13" spans="1:4" ht="30" x14ac:dyDescent="0.25">
      <c r="A13" s="5">
        <v>44600</v>
      </c>
      <c r="B13" s="6" t="s">
        <v>12</v>
      </c>
      <c r="C13" s="11" t="s">
        <v>209</v>
      </c>
      <c r="D13" s="3">
        <v>7360</v>
      </c>
    </row>
    <row r="14" spans="1:4" ht="30" x14ac:dyDescent="0.25">
      <c r="A14" s="5">
        <v>44600</v>
      </c>
      <c r="B14" s="6" t="s">
        <v>12</v>
      </c>
      <c r="C14" s="11" t="s">
        <v>209</v>
      </c>
      <c r="D14" s="3">
        <v>9800</v>
      </c>
    </row>
    <row r="15" spans="1:4" ht="30" x14ac:dyDescent="0.25">
      <c r="A15" s="5">
        <v>44606</v>
      </c>
      <c r="B15" s="6" t="s">
        <v>107</v>
      </c>
      <c r="C15" s="11" t="s">
        <v>118</v>
      </c>
      <c r="D15" s="3">
        <v>5400</v>
      </c>
    </row>
    <row r="16" spans="1:4" x14ac:dyDescent="0.25">
      <c r="A16" s="5">
        <v>44606</v>
      </c>
      <c r="B16" s="6" t="s">
        <v>18</v>
      </c>
      <c r="C16" s="11" t="s">
        <v>119</v>
      </c>
      <c r="D16" s="3">
        <v>100.25</v>
      </c>
    </row>
    <row r="17" spans="1:4" x14ac:dyDescent="0.25">
      <c r="A17" s="5">
        <v>44606</v>
      </c>
      <c r="B17" s="6" t="s">
        <v>18</v>
      </c>
      <c r="C17" s="11" t="s">
        <v>119</v>
      </c>
      <c r="D17" s="3">
        <v>360</v>
      </c>
    </row>
    <row r="18" spans="1:4" x14ac:dyDescent="0.25">
      <c r="A18" s="5">
        <v>44606</v>
      </c>
      <c r="B18" s="6" t="s">
        <v>18</v>
      </c>
      <c r="C18" s="11" t="s">
        <v>120</v>
      </c>
      <c r="D18" s="3">
        <v>402</v>
      </c>
    </row>
    <row r="19" spans="1:4" x14ac:dyDescent="0.25">
      <c r="A19" s="5">
        <v>44606</v>
      </c>
      <c r="B19" s="6" t="s">
        <v>18</v>
      </c>
      <c r="C19" s="11" t="s">
        <v>120</v>
      </c>
      <c r="D19" s="3">
        <v>1005</v>
      </c>
    </row>
    <row r="20" spans="1:4" x14ac:dyDescent="0.25">
      <c r="A20" s="5">
        <v>44606</v>
      </c>
      <c r="B20" s="6" t="s">
        <v>18</v>
      </c>
      <c r="C20" s="11" t="s">
        <v>119</v>
      </c>
      <c r="D20" s="3">
        <v>11356.75</v>
      </c>
    </row>
    <row r="21" spans="1:4" x14ac:dyDescent="0.25">
      <c r="A21" s="5">
        <v>44606</v>
      </c>
      <c r="B21" s="6" t="s">
        <v>18</v>
      </c>
      <c r="C21" s="11" t="s">
        <v>119</v>
      </c>
      <c r="D21" s="3">
        <v>1206</v>
      </c>
    </row>
    <row r="22" spans="1:4" ht="30" x14ac:dyDescent="0.25">
      <c r="A22" s="5">
        <v>44613</v>
      </c>
      <c r="B22" s="6" t="s">
        <v>107</v>
      </c>
      <c r="C22" s="11" t="s">
        <v>122</v>
      </c>
      <c r="D22" s="3">
        <v>355.58</v>
      </c>
    </row>
    <row r="23" spans="1:4" ht="30" x14ac:dyDescent="0.25">
      <c r="A23" s="5">
        <v>44614</v>
      </c>
      <c r="B23" s="6" t="s">
        <v>107</v>
      </c>
      <c r="C23" s="11" t="s">
        <v>121</v>
      </c>
      <c r="D23" s="3">
        <v>957.25</v>
      </c>
    </row>
    <row r="24" spans="1:4" ht="30" x14ac:dyDescent="0.25">
      <c r="A24" s="5">
        <v>44627</v>
      </c>
      <c r="B24" s="6" t="s">
        <v>34</v>
      </c>
      <c r="C24" s="11" t="s">
        <v>210</v>
      </c>
      <c r="D24" s="3">
        <v>1780.5</v>
      </c>
    </row>
    <row r="25" spans="1:4" ht="30" x14ac:dyDescent="0.25">
      <c r="A25" s="5">
        <v>44649</v>
      </c>
      <c r="B25" s="6" t="s">
        <v>12</v>
      </c>
      <c r="C25" s="11" t="s">
        <v>211</v>
      </c>
      <c r="D25" s="3">
        <v>7360</v>
      </c>
    </row>
    <row r="26" spans="1:4" ht="30" x14ac:dyDescent="0.25">
      <c r="A26" s="5">
        <v>44649</v>
      </c>
      <c r="B26" s="6" t="s">
        <v>12</v>
      </c>
      <c r="C26" s="11" t="s">
        <v>211</v>
      </c>
      <c r="D26" s="3">
        <v>10480</v>
      </c>
    </row>
    <row r="27" spans="1:4" x14ac:dyDescent="0.25">
      <c r="A27" s="5">
        <v>44649</v>
      </c>
      <c r="B27" s="6" t="s">
        <v>18</v>
      </c>
      <c r="C27" s="11" t="s">
        <v>140</v>
      </c>
      <c r="D27" s="3">
        <v>1407</v>
      </c>
    </row>
    <row r="28" spans="1:4" ht="30" x14ac:dyDescent="0.25">
      <c r="A28" s="5">
        <v>44649</v>
      </c>
      <c r="B28" s="6" t="s">
        <v>18</v>
      </c>
      <c r="C28" s="11" t="s">
        <v>206</v>
      </c>
      <c r="D28" s="3">
        <v>1566</v>
      </c>
    </row>
    <row r="29" spans="1:4" x14ac:dyDescent="0.25">
      <c r="A29" s="5">
        <v>44649</v>
      </c>
      <c r="B29" s="6" t="s">
        <v>18</v>
      </c>
      <c r="C29" s="11" t="s">
        <v>152</v>
      </c>
      <c r="D29" s="3">
        <v>11457</v>
      </c>
    </row>
    <row r="30" spans="1:4" x14ac:dyDescent="0.25">
      <c r="A30" s="5">
        <v>44650</v>
      </c>
      <c r="B30" s="6" t="s">
        <v>144</v>
      </c>
      <c r="C30" s="11" t="s">
        <v>123</v>
      </c>
      <c r="D30" s="3">
        <v>10751</v>
      </c>
    </row>
    <row r="31" spans="1:4" x14ac:dyDescent="0.25">
      <c r="A31" s="5">
        <v>44650</v>
      </c>
      <c r="B31" s="6" t="s">
        <v>144</v>
      </c>
      <c r="C31" s="11" t="s">
        <v>123</v>
      </c>
      <c r="D31" s="3">
        <v>10751</v>
      </c>
    </row>
    <row r="32" spans="1:4" ht="30" x14ac:dyDescent="0.25">
      <c r="A32" s="5">
        <v>44650</v>
      </c>
      <c r="B32" s="6" t="s">
        <v>12</v>
      </c>
      <c r="C32" s="11" t="s">
        <v>212</v>
      </c>
      <c r="D32" s="3">
        <v>1529.71</v>
      </c>
    </row>
    <row r="33" spans="1:4" ht="30" x14ac:dyDescent="0.25">
      <c r="A33" s="5">
        <v>44650</v>
      </c>
      <c r="B33" s="6" t="s">
        <v>12</v>
      </c>
      <c r="C33" s="11" t="s">
        <v>212</v>
      </c>
      <c r="D33" s="3">
        <v>2630.29</v>
      </c>
    </row>
    <row r="34" spans="1:4" ht="30" x14ac:dyDescent="0.25">
      <c r="A34" s="5">
        <v>44662</v>
      </c>
      <c r="B34" s="6" t="s">
        <v>107</v>
      </c>
      <c r="C34" s="11" t="s">
        <v>173</v>
      </c>
      <c r="D34" s="3">
        <v>1800</v>
      </c>
    </row>
    <row r="35" spans="1:4" ht="30" x14ac:dyDescent="0.25">
      <c r="A35" s="5">
        <v>44662</v>
      </c>
      <c r="B35" s="6" t="s">
        <v>107</v>
      </c>
      <c r="C35" s="11" t="s">
        <v>175</v>
      </c>
      <c r="D35" s="3">
        <v>17759.490000000002</v>
      </c>
    </row>
    <row r="36" spans="1:4" ht="30" x14ac:dyDescent="0.25">
      <c r="A36" s="5">
        <v>44662</v>
      </c>
      <c r="B36" s="6" t="s">
        <v>107</v>
      </c>
      <c r="C36" s="11" t="s">
        <v>174</v>
      </c>
      <c r="D36" s="3">
        <v>24696</v>
      </c>
    </row>
    <row r="37" spans="1:4" x14ac:dyDescent="0.25">
      <c r="A37" s="5">
        <v>44672</v>
      </c>
      <c r="B37" s="6" t="s">
        <v>28</v>
      </c>
      <c r="C37" s="11" t="s">
        <v>159</v>
      </c>
      <c r="D37" s="3">
        <v>3050</v>
      </c>
    </row>
    <row r="38" spans="1:4" ht="30" x14ac:dyDescent="0.25">
      <c r="A38" s="5">
        <v>44698</v>
      </c>
      <c r="B38" s="6" t="s">
        <v>12</v>
      </c>
      <c r="C38" s="11" t="s">
        <v>142</v>
      </c>
      <c r="D38" s="3">
        <v>11880</v>
      </c>
    </row>
    <row r="39" spans="1:4" ht="30" x14ac:dyDescent="0.25">
      <c r="A39" s="5">
        <v>44698</v>
      </c>
      <c r="B39" s="6" t="s">
        <v>12</v>
      </c>
      <c r="C39" s="11" t="s">
        <v>142</v>
      </c>
      <c r="D39" s="3">
        <v>7590</v>
      </c>
    </row>
    <row r="40" spans="1:4" ht="30" x14ac:dyDescent="0.25">
      <c r="A40" s="5">
        <v>44701</v>
      </c>
      <c r="B40" s="6" t="s">
        <v>12</v>
      </c>
      <c r="C40" s="11" t="s">
        <v>213</v>
      </c>
      <c r="D40" s="3">
        <v>4550</v>
      </c>
    </row>
    <row r="41" spans="1:4" ht="30" x14ac:dyDescent="0.25">
      <c r="A41" s="5">
        <v>44706</v>
      </c>
      <c r="B41" s="6" t="s">
        <v>107</v>
      </c>
      <c r="C41" s="11" t="s">
        <v>176</v>
      </c>
      <c r="D41" s="3">
        <v>203.83</v>
      </c>
    </row>
    <row r="42" spans="1:4" x14ac:dyDescent="0.25">
      <c r="A42" s="5">
        <v>44725</v>
      </c>
      <c r="B42" s="6" t="s">
        <v>188</v>
      </c>
      <c r="C42" s="11" t="s">
        <v>189</v>
      </c>
      <c r="D42" s="3">
        <v>2517.5</v>
      </c>
    </row>
    <row r="43" spans="1:4" ht="30" x14ac:dyDescent="0.25">
      <c r="A43" s="5">
        <v>44725</v>
      </c>
      <c r="B43" s="6" t="s">
        <v>188</v>
      </c>
      <c r="C43" s="11" t="s">
        <v>190</v>
      </c>
      <c r="D43" s="3">
        <v>6200</v>
      </c>
    </row>
    <row r="44" spans="1:4" x14ac:dyDescent="0.25">
      <c r="A44" s="5">
        <v>44749</v>
      </c>
      <c r="B44" s="6" t="s">
        <v>28</v>
      </c>
      <c r="C44" s="11" t="s">
        <v>124</v>
      </c>
      <c r="D44" s="3">
        <v>2501</v>
      </c>
    </row>
    <row r="45" spans="1:4" x14ac:dyDescent="0.25">
      <c r="A45" s="5">
        <v>44749</v>
      </c>
      <c r="B45" s="6" t="s">
        <v>28</v>
      </c>
      <c r="C45" s="11" t="s">
        <v>136</v>
      </c>
      <c r="D45" s="3">
        <v>1667</v>
      </c>
    </row>
    <row r="46" spans="1:4" x14ac:dyDescent="0.25">
      <c r="A46" s="5">
        <v>44749</v>
      </c>
      <c r="B46" s="6" t="s">
        <v>28</v>
      </c>
      <c r="C46" s="11" t="s">
        <v>149</v>
      </c>
      <c r="D46" s="3">
        <v>2589</v>
      </c>
    </row>
    <row r="47" spans="1:4" x14ac:dyDescent="0.25">
      <c r="A47" s="5">
        <v>44749</v>
      </c>
      <c r="B47" s="6" t="s">
        <v>28</v>
      </c>
      <c r="C47" s="11" t="s">
        <v>160</v>
      </c>
      <c r="D47" s="3">
        <v>746</v>
      </c>
    </row>
    <row r="48" spans="1:4" x14ac:dyDescent="0.25">
      <c r="A48" s="5">
        <v>44749</v>
      </c>
      <c r="B48" s="6" t="s">
        <v>28</v>
      </c>
      <c r="C48" s="11" t="s">
        <v>169</v>
      </c>
      <c r="D48" s="3">
        <v>2370</v>
      </c>
    </row>
    <row r="49" spans="1:4" ht="30" x14ac:dyDescent="0.25">
      <c r="A49" s="5">
        <v>44753</v>
      </c>
      <c r="B49" s="6" t="s">
        <v>188</v>
      </c>
      <c r="C49" s="11" t="s">
        <v>214</v>
      </c>
      <c r="D49" s="3">
        <v>2944.74</v>
      </c>
    </row>
    <row r="50" spans="1:4" x14ac:dyDescent="0.25">
      <c r="A50" s="5">
        <v>44760</v>
      </c>
      <c r="B50" s="6" t="s">
        <v>13</v>
      </c>
      <c r="C50" s="11" t="s">
        <v>128</v>
      </c>
      <c r="D50" s="3">
        <v>380.42</v>
      </c>
    </row>
    <row r="51" spans="1:4" ht="15" customHeight="1" x14ac:dyDescent="0.25">
      <c r="A51" s="5">
        <v>44760</v>
      </c>
      <c r="B51" s="6" t="s">
        <v>13</v>
      </c>
      <c r="C51" s="11" t="s">
        <v>128</v>
      </c>
      <c r="D51" s="3">
        <v>1196.56</v>
      </c>
    </row>
    <row r="52" spans="1:4" ht="15" customHeight="1" x14ac:dyDescent="0.25">
      <c r="A52" s="5">
        <v>44760</v>
      </c>
      <c r="B52" s="6" t="s">
        <v>13</v>
      </c>
      <c r="C52" s="11" t="s">
        <v>129</v>
      </c>
      <c r="D52" s="3">
        <v>32500</v>
      </c>
    </row>
    <row r="53" spans="1:4" ht="15" customHeight="1" x14ac:dyDescent="0.25">
      <c r="A53" s="5">
        <v>44760</v>
      </c>
      <c r="B53" s="6" t="s">
        <v>13</v>
      </c>
      <c r="C53" s="11" t="s">
        <v>130</v>
      </c>
      <c r="D53" s="3">
        <v>5000</v>
      </c>
    </row>
    <row r="54" spans="1:4" ht="30" x14ac:dyDescent="0.25">
      <c r="A54" s="5">
        <v>44760</v>
      </c>
      <c r="B54" s="6" t="s">
        <v>107</v>
      </c>
      <c r="C54" s="11" t="s">
        <v>177</v>
      </c>
      <c r="D54" s="3">
        <v>2398.0500000000002</v>
      </c>
    </row>
    <row r="55" spans="1:4" x14ac:dyDescent="0.25">
      <c r="A55" s="5">
        <v>44760</v>
      </c>
      <c r="B55" s="6" t="s">
        <v>12</v>
      </c>
      <c r="C55" s="11" t="s">
        <v>204</v>
      </c>
      <c r="D55" s="3">
        <v>9374.18</v>
      </c>
    </row>
    <row r="56" spans="1:4" ht="30" customHeight="1" x14ac:dyDescent="0.25">
      <c r="A56" s="5">
        <v>44763</v>
      </c>
      <c r="B56" s="6" t="s">
        <v>107</v>
      </c>
      <c r="C56" s="11" t="s">
        <v>178</v>
      </c>
      <c r="D56" s="3">
        <v>18449.95</v>
      </c>
    </row>
    <row r="57" spans="1:4" ht="30" x14ac:dyDescent="0.25">
      <c r="A57" s="5">
        <v>44767</v>
      </c>
      <c r="B57" s="6" t="s">
        <v>12</v>
      </c>
      <c r="C57" s="11" t="s">
        <v>141</v>
      </c>
      <c r="D57" s="3">
        <v>7590</v>
      </c>
    </row>
    <row r="58" spans="1:4" ht="30" x14ac:dyDescent="0.25">
      <c r="A58" s="5">
        <v>44767</v>
      </c>
      <c r="B58" s="6" t="s">
        <v>12</v>
      </c>
      <c r="C58" s="11" t="s">
        <v>141</v>
      </c>
      <c r="D58" s="3">
        <v>12160</v>
      </c>
    </row>
    <row r="59" spans="1:4" ht="30" x14ac:dyDescent="0.25">
      <c r="A59" s="5">
        <v>44767</v>
      </c>
      <c r="B59" s="6" t="s">
        <v>12</v>
      </c>
      <c r="C59" s="11" t="s">
        <v>215</v>
      </c>
      <c r="D59" s="3">
        <v>4745</v>
      </c>
    </row>
    <row r="60" spans="1:4" ht="30" x14ac:dyDescent="0.25">
      <c r="A60" s="5">
        <v>44771</v>
      </c>
      <c r="B60" s="6" t="s">
        <v>188</v>
      </c>
      <c r="C60" s="11" t="s">
        <v>192</v>
      </c>
      <c r="D60" s="3">
        <v>2517.5</v>
      </c>
    </row>
    <row r="61" spans="1:4" ht="30" x14ac:dyDescent="0.25">
      <c r="A61" s="5">
        <v>44771</v>
      </c>
      <c r="B61" s="6" t="s">
        <v>188</v>
      </c>
      <c r="C61" s="11" t="s">
        <v>191</v>
      </c>
      <c r="D61" s="3">
        <v>6200</v>
      </c>
    </row>
    <row r="62" spans="1:4" ht="17.25" customHeight="1" x14ac:dyDescent="0.25">
      <c r="A62" s="5">
        <v>44776</v>
      </c>
      <c r="B62" s="6" t="s">
        <v>18</v>
      </c>
      <c r="C62" s="11" t="s">
        <v>153</v>
      </c>
      <c r="D62" s="3">
        <v>402</v>
      </c>
    </row>
    <row r="63" spans="1:4" ht="17.25" customHeight="1" x14ac:dyDescent="0.25">
      <c r="A63" s="5">
        <v>44776</v>
      </c>
      <c r="B63" s="6" t="s">
        <v>18</v>
      </c>
      <c r="C63" s="11" t="s">
        <v>153</v>
      </c>
      <c r="D63" s="3">
        <v>1005</v>
      </c>
    </row>
    <row r="64" spans="1:4" ht="30" x14ac:dyDescent="0.25">
      <c r="A64" s="5">
        <v>44776</v>
      </c>
      <c r="B64" s="6" t="s">
        <v>18</v>
      </c>
      <c r="C64" s="11" t="s">
        <v>216</v>
      </c>
      <c r="D64" s="3">
        <v>1566</v>
      </c>
    </row>
    <row r="65" spans="1:4" x14ac:dyDescent="0.25">
      <c r="A65" s="5">
        <v>44776</v>
      </c>
      <c r="B65" s="6" t="s">
        <v>18</v>
      </c>
      <c r="C65" s="11" t="s">
        <v>154</v>
      </c>
      <c r="D65" s="3">
        <v>11457</v>
      </c>
    </row>
    <row r="66" spans="1:4" ht="17.25" customHeight="1" x14ac:dyDescent="0.25">
      <c r="A66" s="5">
        <v>44783</v>
      </c>
      <c r="B66" s="6" t="s">
        <v>50</v>
      </c>
      <c r="C66" s="11" t="s">
        <v>143</v>
      </c>
      <c r="D66" s="3">
        <v>650</v>
      </c>
    </row>
    <row r="67" spans="1:4" x14ac:dyDescent="0.25">
      <c r="A67" s="5">
        <v>44783</v>
      </c>
      <c r="B67" s="6" t="s">
        <v>18</v>
      </c>
      <c r="C67" s="11" t="s">
        <v>155</v>
      </c>
      <c r="D67" s="3">
        <v>1407</v>
      </c>
    </row>
    <row r="68" spans="1:4" x14ac:dyDescent="0.25">
      <c r="A68" s="5">
        <v>44783</v>
      </c>
      <c r="B68" s="6" t="s">
        <v>18</v>
      </c>
      <c r="C68" s="11" t="s">
        <v>217</v>
      </c>
      <c r="D68" s="3">
        <v>360</v>
      </c>
    </row>
    <row r="69" spans="1:4" ht="30" x14ac:dyDescent="0.25">
      <c r="A69" s="5">
        <v>44784</v>
      </c>
      <c r="B69" s="6" t="s">
        <v>107</v>
      </c>
      <c r="C69" s="11" t="s">
        <v>179</v>
      </c>
      <c r="D69" s="3">
        <v>2300</v>
      </c>
    </row>
    <row r="70" spans="1:4" ht="30" x14ac:dyDescent="0.25">
      <c r="A70" s="5">
        <v>44784</v>
      </c>
      <c r="B70" s="6" t="s">
        <v>107</v>
      </c>
      <c r="C70" s="11" t="s">
        <v>180</v>
      </c>
      <c r="D70" s="3">
        <v>3035.53</v>
      </c>
    </row>
    <row r="71" spans="1:4" ht="30" x14ac:dyDescent="0.25">
      <c r="A71" s="5">
        <v>44789</v>
      </c>
      <c r="B71" s="6" t="s">
        <v>107</v>
      </c>
      <c r="C71" s="11" t="s">
        <v>181</v>
      </c>
      <c r="D71" s="3">
        <v>597.27</v>
      </c>
    </row>
    <row r="72" spans="1:4" ht="30" x14ac:dyDescent="0.25">
      <c r="A72" s="5">
        <v>44791</v>
      </c>
      <c r="B72" s="6" t="s">
        <v>107</v>
      </c>
      <c r="C72" s="11" t="s">
        <v>182</v>
      </c>
      <c r="D72" s="3">
        <v>12127.11</v>
      </c>
    </row>
    <row r="73" spans="1:4" ht="29.25" customHeight="1" x14ac:dyDescent="0.25">
      <c r="A73" s="5">
        <v>44792</v>
      </c>
      <c r="B73" s="6" t="s">
        <v>188</v>
      </c>
      <c r="C73" s="11" t="s">
        <v>193</v>
      </c>
      <c r="D73" s="3">
        <v>10502.96</v>
      </c>
    </row>
    <row r="74" spans="1:4" x14ac:dyDescent="0.25">
      <c r="A74" s="5">
        <v>44795</v>
      </c>
      <c r="B74" s="6" t="s">
        <v>34</v>
      </c>
      <c r="C74" s="11" t="s">
        <v>167</v>
      </c>
      <c r="D74" s="3">
        <v>5400</v>
      </c>
    </row>
    <row r="75" spans="1:4" x14ac:dyDescent="0.25">
      <c r="A75" s="5">
        <v>44795</v>
      </c>
      <c r="B75" s="6" t="s">
        <v>34</v>
      </c>
      <c r="C75" s="11" t="s">
        <v>167</v>
      </c>
      <c r="D75" s="3">
        <v>4480</v>
      </c>
    </row>
    <row r="76" spans="1:4" x14ac:dyDescent="0.25">
      <c r="A76" s="5">
        <v>44795</v>
      </c>
      <c r="B76" s="6" t="s">
        <v>34</v>
      </c>
      <c r="C76" s="11" t="s">
        <v>167</v>
      </c>
      <c r="D76" s="3">
        <v>10800</v>
      </c>
    </row>
    <row r="77" spans="1:4" ht="13.5" customHeight="1" x14ac:dyDescent="0.25">
      <c r="A77" s="5">
        <v>44810</v>
      </c>
      <c r="B77" s="6" t="s">
        <v>28</v>
      </c>
      <c r="C77" s="11" t="s">
        <v>125</v>
      </c>
      <c r="D77" s="3">
        <v>36931.19</v>
      </c>
    </row>
    <row r="78" spans="1:4" ht="30" x14ac:dyDescent="0.25">
      <c r="A78" s="5">
        <v>44810</v>
      </c>
      <c r="B78" s="6" t="s">
        <v>28</v>
      </c>
      <c r="C78" s="11" t="s">
        <v>126</v>
      </c>
      <c r="D78" s="3">
        <v>13898.85</v>
      </c>
    </row>
    <row r="79" spans="1:4" ht="14.25" customHeight="1" x14ac:dyDescent="0.25">
      <c r="A79" s="5">
        <v>44810</v>
      </c>
      <c r="B79" s="6" t="s">
        <v>28</v>
      </c>
      <c r="C79" s="11" t="s">
        <v>137</v>
      </c>
      <c r="D79" s="3">
        <v>12903.57</v>
      </c>
    </row>
    <row r="80" spans="1:4" ht="30" x14ac:dyDescent="0.25">
      <c r="A80" s="5">
        <v>44810</v>
      </c>
      <c r="B80" s="6" t="s">
        <v>28</v>
      </c>
      <c r="C80" s="11" t="s">
        <v>138</v>
      </c>
      <c r="D80" s="3">
        <v>10124.07</v>
      </c>
    </row>
    <row r="81" spans="1:4" ht="14.25" customHeight="1" x14ac:dyDescent="0.25">
      <c r="A81" s="5">
        <v>44810</v>
      </c>
      <c r="B81" s="6" t="s">
        <v>28</v>
      </c>
      <c r="C81" s="11" t="s">
        <v>150</v>
      </c>
      <c r="D81" s="3">
        <v>22904.57</v>
      </c>
    </row>
    <row r="82" spans="1:4" ht="30" x14ac:dyDescent="0.25">
      <c r="A82" s="5">
        <v>44810</v>
      </c>
      <c r="B82" s="6" t="s">
        <v>28</v>
      </c>
      <c r="C82" s="11" t="s">
        <v>151</v>
      </c>
      <c r="D82" s="3">
        <v>13898.85</v>
      </c>
    </row>
    <row r="83" spans="1:4" ht="14.25" customHeight="1" x14ac:dyDescent="0.25">
      <c r="A83" s="5">
        <v>44810</v>
      </c>
      <c r="B83" s="6" t="s">
        <v>28</v>
      </c>
      <c r="C83" s="11" t="s">
        <v>161</v>
      </c>
      <c r="D83" s="3">
        <v>10447.32</v>
      </c>
    </row>
    <row r="84" spans="1:4" ht="30" x14ac:dyDescent="0.25">
      <c r="A84" s="5">
        <v>44810</v>
      </c>
      <c r="B84" s="6" t="s">
        <v>28</v>
      </c>
      <c r="C84" s="11" t="s">
        <v>162</v>
      </c>
      <c r="D84" s="3">
        <v>6349.3</v>
      </c>
    </row>
    <row r="85" spans="1:4" ht="30" x14ac:dyDescent="0.25">
      <c r="A85" s="5">
        <v>44810</v>
      </c>
      <c r="B85" s="6" t="s">
        <v>28</v>
      </c>
      <c r="C85" s="11" t="s">
        <v>170</v>
      </c>
      <c r="D85" s="3">
        <v>50685.57</v>
      </c>
    </row>
    <row r="86" spans="1:4" ht="30" x14ac:dyDescent="0.25">
      <c r="A86" s="5">
        <v>44810</v>
      </c>
      <c r="B86" s="6" t="s">
        <v>28</v>
      </c>
      <c r="C86" s="11" t="s">
        <v>171</v>
      </c>
      <c r="D86" s="3">
        <v>13898.85</v>
      </c>
    </row>
    <row r="87" spans="1:4" ht="30" x14ac:dyDescent="0.25">
      <c r="A87" s="5">
        <v>44810</v>
      </c>
      <c r="B87" s="6" t="s">
        <v>28</v>
      </c>
      <c r="C87" s="11" t="s">
        <v>170</v>
      </c>
      <c r="D87" s="3">
        <v>40941.839999999997</v>
      </c>
    </row>
    <row r="88" spans="1:4" ht="30" x14ac:dyDescent="0.25">
      <c r="A88" s="5">
        <v>44810</v>
      </c>
      <c r="B88" s="6" t="s">
        <v>28</v>
      </c>
      <c r="C88" s="11" t="s">
        <v>171</v>
      </c>
      <c r="D88" s="3">
        <v>36556.18</v>
      </c>
    </row>
    <row r="89" spans="1:4" ht="30" x14ac:dyDescent="0.25">
      <c r="A89" s="5">
        <v>44818</v>
      </c>
      <c r="B89" s="6" t="s">
        <v>28</v>
      </c>
      <c r="C89" s="11" t="s">
        <v>185</v>
      </c>
      <c r="D89" s="3">
        <v>1185</v>
      </c>
    </row>
    <row r="90" spans="1:4" ht="30" x14ac:dyDescent="0.25">
      <c r="A90" s="5">
        <v>44818</v>
      </c>
      <c r="B90" s="6" t="s">
        <v>28</v>
      </c>
      <c r="C90" s="11" t="s">
        <v>186</v>
      </c>
      <c r="D90" s="3">
        <v>75908.62</v>
      </c>
    </row>
    <row r="91" spans="1:4" x14ac:dyDescent="0.25">
      <c r="A91" s="5">
        <v>44820</v>
      </c>
      <c r="B91" s="6" t="s">
        <v>131</v>
      </c>
      <c r="C91" s="11" t="s">
        <v>132</v>
      </c>
      <c r="D91" s="3">
        <v>130</v>
      </c>
    </row>
    <row r="92" spans="1:4" ht="16.5" customHeight="1" x14ac:dyDescent="0.25">
      <c r="A92" s="5">
        <v>44845</v>
      </c>
      <c r="B92" s="6" t="s">
        <v>13</v>
      </c>
      <c r="C92" s="11" t="s">
        <v>134</v>
      </c>
      <c r="D92" s="3">
        <v>7194.14</v>
      </c>
    </row>
    <row r="93" spans="1:4" ht="16.5" customHeight="1" x14ac:dyDescent="0.25">
      <c r="A93" s="5">
        <v>44847</v>
      </c>
      <c r="B93" s="6" t="s">
        <v>13</v>
      </c>
      <c r="C93" s="11" t="s">
        <v>133</v>
      </c>
      <c r="D93" s="3">
        <v>3347.58</v>
      </c>
    </row>
    <row r="94" spans="1:4" ht="30" x14ac:dyDescent="0.25">
      <c r="A94" s="5">
        <v>44847</v>
      </c>
      <c r="B94" s="6" t="s">
        <v>13</v>
      </c>
      <c r="C94" s="11" t="s">
        <v>135</v>
      </c>
      <c r="D94" s="3">
        <v>25014.27</v>
      </c>
    </row>
    <row r="95" spans="1:4" ht="17.25" customHeight="1" x14ac:dyDescent="0.25">
      <c r="A95" s="5">
        <v>44847</v>
      </c>
      <c r="B95" s="6" t="s">
        <v>13</v>
      </c>
      <c r="C95" s="11" t="s">
        <v>218</v>
      </c>
      <c r="D95" s="3">
        <v>5290.97</v>
      </c>
    </row>
    <row r="96" spans="1:4" ht="30" x14ac:dyDescent="0.25">
      <c r="A96" s="5">
        <v>44854</v>
      </c>
      <c r="B96" s="6" t="s">
        <v>107</v>
      </c>
      <c r="C96" s="11" t="s">
        <v>183</v>
      </c>
      <c r="D96" s="3">
        <v>1492.7</v>
      </c>
    </row>
    <row r="97" spans="1:4" ht="30" x14ac:dyDescent="0.25">
      <c r="A97" s="5">
        <v>44854</v>
      </c>
      <c r="B97" s="6" t="s">
        <v>107</v>
      </c>
      <c r="C97" s="11" t="s">
        <v>199</v>
      </c>
      <c r="D97" s="3">
        <v>1265.55</v>
      </c>
    </row>
    <row r="98" spans="1:4" ht="30" x14ac:dyDescent="0.25">
      <c r="A98" s="5">
        <v>44865</v>
      </c>
      <c r="B98" s="6" t="s">
        <v>107</v>
      </c>
      <c r="C98" s="11" t="s">
        <v>201</v>
      </c>
      <c r="D98" s="3">
        <v>8338.09</v>
      </c>
    </row>
    <row r="99" spans="1:4" ht="30" x14ac:dyDescent="0.25">
      <c r="A99" s="5">
        <v>44865</v>
      </c>
      <c r="B99" s="6" t="s">
        <v>107</v>
      </c>
      <c r="C99" s="11" t="s">
        <v>201</v>
      </c>
      <c r="D99" s="3">
        <v>2954.2</v>
      </c>
    </row>
    <row r="100" spans="1:4" ht="30" x14ac:dyDescent="0.25">
      <c r="A100" s="5">
        <v>44865</v>
      </c>
      <c r="B100" s="6" t="s">
        <v>107</v>
      </c>
      <c r="C100" s="11" t="s">
        <v>200</v>
      </c>
      <c r="D100" s="3">
        <v>11370.12</v>
      </c>
    </row>
    <row r="101" spans="1:4" ht="30" x14ac:dyDescent="0.25">
      <c r="A101" s="5">
        <v>44865</v>
      </c>
      <c r="B101" s="6" t="s">
        <v>107</v>
      </c>
      <c r="C101" s="11" t="s">
        <v>200</v>
      </c>
      <c r="D101" s="3">
        <v>2561.5100000000002</v>
      </c>
    </row>
    <row r="102" spans="1:4" ht="30" x14ac:dyDescent="0.25">
      <c r="A102" s="5">
        <v>44767</v>
      </c>
      <c r="B102" s="6" t="s">
        <v>12</v>
      </c>
      <c r="C102" s="11" t="s">
        <v>219</v>
      </c>
      <c r="D102" s="3">
        <v>820</v>
      </c>
    </row>
    <row r="103" spans="1:4" ht="30" x14ac:dyDescent="0.25">
      <c r="A103" s="5">
        <v>44886</v>
      </c>
      <c r="B103" s="11" t="s">
        <v>196</v>
      </c>
      <c r="C103" s="11" t="s">
        <v>197</v>
      </c>
      <c r="D103" s="3">
        <v>10124.07</v>
      </c>
    </row>
    <row r="104" spans="1:4" ht="30" x14ac:dyDescent="0.25">
      <c r="A104" s="5">
        <v>44888</v>
      </c>
      <c r="B104" s="6" t="s">
        <v>18</v>
      </c>
      <c r="C104" s="11" t="s">
        <v>145</v>
      </c>
      <c r="D104" s="3">
        <v>4130.88</v>
      </c>
    </row>
    <row r="105" spans="1:4" ht="30" x14ac:dyDescent="0.25">
      <c r="A105" s="5">
        <v>44888</v>
      </c>
      <c r="B105" s="6" t="s">
        <v>18</v>
      </c>
      <c r="C105" s="11" t="s">
        <v>156</v>
      </c>
      <c r="D105" s="3">
        <v>11533.85</v>
      </c>
    </row>
    <row r="106" spans="1:4" ht="35.25" customHeight="1" x14ac:dyDescent="0.25">
      <c r="A106" s="5">
        <v>44889</v>
      </c>
      <c r="B106" s="6" t="s">
        <v>107</v>
      </c>
      <c r="C106" s="11" t="s">
        <v>184</v>
      </c>
      <c r="D106" s="3">
        <v>1819.3</v>
      </c>
    </row>
    <row r="107" spans="1:4" ht="35.25" customHeight="1" x14ac:dyDescent="0.25">
      <c r="A107" s="5">
        <v>44889</v>
      </c>
      <c r="B107" s="6" t="s">
        <v>107</v>
      </c>
      <c r="C107" s="11" t="s">
        <v>202</v>
      </c>
      <c r="D107" s="3">
        <v>1542.45</v>
      </c>
    </row>
    <row r="108" spans="1:4" x14ac:dyDescent="0.25">
      <c r="A108" s="5">
        <v>44894</v>
      </c>
      <c r="B108" s="6" t="s">
        <v>195</v>
      </c>
      <c r="C108" s="11" t="s">
        <v>203</v>
      </c>
      <c r="D108" s="3">
        <v>500</v>
      </c>
    </row>
    <row r="109" spans="1:4" ht="30" x14ac:dyDescent="0.25">
      <c r="A109" s="5">
        <v>44894</v>
      </c>
      <c r="B109" s="6" t="s">
        <v>12</v>
      </c>
      <c r="C109" s="11" t="s">
        <v>205</v>
      </c>
      <c r="D109" s="3">
        <v>3740</v>
      </c>
    </row>
    <row r="110" spans="1:4" ht="30" x14ac:dyDescent="0.25">
      <c r="A110" s="5">
        <v>44896</v>
      </c>
      <c r="B110" s="6" t="s">
        <v>12</v>
      </c>
      <c r="C110" s="11" t="s">
        <v>146</v>
      </c>
      <c r="D110" s="3">
        <v>10520</v>
      </c>
    </row>
    <row r="111" spans="1:4" ht="30" x14ac:dyDescent="0.25">
      <c r="A111" s="5">
        <v>44896</v>
      </c>
      <c r="B111" s="6" t="s">
        <v>12</v>
      </c>
      <c r="C111" s="11" t="s">
        <v>146</v>
      </c>
      <c r="D111" s="3">
        <v>3840</v>
      </c>
    </row>
    <row r="112" spans="1:4" ht="15.75" customHeight="1" x14ac:dyDescent="0.25">
      <c r="A112" s="5">
        <v>44900</v>
      </c>
      <c r="B112" s="6" t="s">
        <v>18</v>
      </c>
      <c r="C112" s="11" t="s">
        <v>157</v>
      </c>
      <c r="D112" s="3">
        <v>9495</v>
      </c>
    </row>
    <row r="113" spans="1:4" ht="15.75" customHeight="1" x14ac:dyDescent="0.25">
      <c r="A113" s="5">
        <v>44900</v>
      </c>
      <c r="B113" s="6" t="s">
        <v>18</v>
      </c>
      <c r="C113" s="11" t="s">
        <v>158</v>
      </c>
      <c r="D113" s="3">
        <v>1266</v>
      </c>
    </row>
    <row r="114" spans="1:4" ht="30" x14ac:dyDescent="0.25">
      <c r="A114" s="5">
        <v>44901</v>
      </c>
      <c r="B114" s="6" t="s">
        <v>188</v>
      </c>
      <c r="C114" s="11" t="s">
        <v>194</v>
      </c>
      <c r="D114" s="3">
        <v>1296.6500000000001</v>
      </c>
    </row>
    <row r="115" spans="1:4" ht="30" x14ac:dyDescent="0.25">
      <c r="A115" s="5">
        <v>44901</v>
      </c>
      <c r="B115" s="6" t="s">
        <v>188</v>
      </c>
      <c r="C115" s="11" t="s">
        <v>207</v>
      </c>
      <c r="D115" s="3">
        <v>1928.46</v>
      </c>
    </row>
    <row r="116" spans="1:4" ht="45" x14ac:dyDescent="0.25">
      <c r="A116" s="5">
        <v>44904</v>
      </c>
      <c r="B116" s="11" t="s">
        <v>24</v>
      </c>
      <c r="C116" s="11" t="s">
        <v>168</v>
      </c>
      <c r="D116" s="3">
        <v>31304.34</v>
      </c>
    </row>
    <row r="117" spans="1:4" ht="17.25" customHeight="1" x14ac:dyDescent="0.25">
      <c r="A117" s="5">
        <v>44909</v>
      </c>
      <c r="B117" s="6" t="s">
        <v>18</v>
      </c>
      <c r="C117" s="11" t="s">
        <v>147</v>
      </c>
      <c r="D117" s="3">
        <v>844</v>
      </c>
    </row>
    <row r="118" spans="1:4" ht="30" x14ac:dyDescent="0.25">
      <c r="A118" s="5">
        <v>44909</v>
      </c>
      <c r="B118" s="6" t="s">
        <v>18</v>
      </c>
      <c r="C118" s="11" t="s">
        <v>148</v>
      </c>
      <c r="D118" s="3">
        <v>211</v>
      </c>
    </row>
    <row r="119" spans="1:4" x14ac:dyDescent="0.25">
      <c r="A119" s="5">
        <v>44915</v>
      </c>
      <c r="B119" s="6" t="s">
        <v>28</v>
      </c>
      <c r="C119" s="11" t="s">
        <v>127</v>
      </c>
      <c r="D119" s="3">
        <v>2199</v>
      </c>
    </row>
    <row r="120" spans="1:4" x14ac:dyDescent="0.25">
      <c r="A120" s="5">
        <v>44915</v>
      </c>
      <c r="B120" s="6" t="s">
        <v>28</v>
      </c>
      <c r="C120" s="11" t="s">
        <v>139</v>
      </c>
      <c r="D120" s="3">
        <v>1003</v>
      </c>
    </row>
    <row r="121" spans="1:4" x14ac:dyDescent="0.25">
      <c r="A121" s="5">
        <v>44915</v>
      </c>
      <c r="B121" s="6" t="s">
        <v>28</v>
      </c>
      <c r="C121" s="11" t="s">
        <v>164</v>
      </c>
      <c r="D121" s="3">
        <v>2199</v>
      </c>
    </row>
    <row r="122" spans="1:4" x14ac:dyDescent="0.25">
      <c r="A122" s="5">
        <v>44915</v>
      </c>
      <c r="B122" s="6" t="s">
        <v>28</v>
      </c>
      <c r="C122" s="11" t="s">
        <v>163</v>
      </c>
      <c r="D122" s="3">
        <v>1003</v>
      </c>
    </row>
    <row r="123" spans="1:4" x14ac:dyDescent="0.25">
      <c r="A123" s="5">
        <v>44915</v>
      </c>
      <c r="B123" s="6" t="s">
        <v>28</v>
      </c>
      <c r="C123" s="11" t="s">
        <v>172</v>
      </c>
      <c r="D123" s="3">
        <v>2199</v>
      </c>
    </row>
    <row r="124" spans="1:4" x14ac:dyDescent="0.25">
      <c r="A124" s="5">
        <v>44915</v>
      </c>
      <c r="B124" s="6" t="s">
        <v>28</v>
      </c>
      <c r="C124" s="11" t="s">
        <v>172</v>
      </c>
      <c r="D124" s="3">
        <v>4612</v>
      </c>
    </row>
    <row r="125" spans="1:4" x14ac:dyDescent="0.25">
      <c r="A125" s="5">
        <v>44915</v>
      </c>
      <c r="B125" s="6" t="s">
        <v>28</v>
      </c>
      <c r="C125" s="11" t="s">
        <v>187</v>
      </c>
      <c r="D125" s="3">
        <v>1003</v>
      </c>
    </row>
    <row r="126" spans="1:4" x14ac:dyDescent="0.25">
      <c r="A126" s="5">
        <v>44915</v>
      </c>
      <c r="B126" s="6" t="s">
        <v>28</v>
      </c>
      <c r="C126" s="11" t="s">
        <v>198</v>
      </c>
      <c r="D126" s="3">
        <v>1601</v>
      </c>
    </row>
    <row r="127" spans="1:4" x14ac:dyDescent="0.25">
      <c r="A127" s="5">
        <v>37612</v>
      </c>
      <c r="B127" s="6" t="s">
        <v>34</v>
      </c>
      <c r="C127" s="11" t="s">
        <v>167</v>
      </c>
      <c r="D127" s="3">
        <v>1830</v>
      </c>
    </row>
    <row r="128" spans="1:4" x14ac:dyDescent="0.25">
      <c r="A128" s="5">
        <v>37612</v>
      </c>
      <c r="B128" s="6" t="s">
        <v>34</v>
      </c>
      <c r="C128" s="11" t="s">
        <v>167</v>
      </c>
      <c r="D128" s="3">
        <v>2344</v>
      </c>
    </row>
    <row r="129" spans="1:4" x14ac:dyDescent="0.25">
      <c r="A129" s="5">
        <v>37612</v>
      </c>
      <c r="B129" s="6" t="s">
        <v>34</v>
      </c>
      <c r="C129" s="11" t="s">
        <v>167</v>
      </c>
      <c r="D129" s="3">
        <v>3600</v>
      </c>
    </row>
    <row r="130" spans="1:4" x14ac:dyDescent="0.25">
      <c r="A130" s="5">
        <v>37612</v>
      </c>
      <c r="B130" s="6" t="s">
        <v>34</v>
      </c>
      <c r="C130" s="11" t="s">
        <v>167</v>
      </c>
      <c r="D130" s="3">
        <v>4856</v>
      </c>
    </row>
    <row r="131" spans="1:4" ht="45" x14ac:dyDescent="0.25">
      <c r="A131" s="5">
        <v>44924</v>
      </c>
      <c r="B131" s="11" t="s">
        <v>24</v>
      </c>
      <c r="C131" s="11" t="s">
        <v>166</v>
      </c>
      <c r="D131" s="3">
        <v>8100</v>
      </c>
    </row>
    <row r="132" spans="1:4" x14ac:dyDescent="0.25">
      <c r="A132" s="2" t="s">
        <v>0</v>
      </c>
      <c r="B132" s="6"/>
      <c r="C132" s="8"/>
      <c r="D132" s="9">
        <f>SUM(D10:D131)</f>
        <v>924264.32999999973</v>
      </c>
    </row>
    <row r="133" spans="1:4" x14ac:dyDescent="0.25">
      <c r="A133" s="1"/>
      <c r="B133" s="1"/>
      <c r="C133" s="1"/>
      <c r="D133" s="10"/>
    </row>
    <row r="134" spans="1:4" x14ac:dyDescent="0.25">
      <c r="A134" s="1"/>
      <c r="B134" s="1"/>
      <c r="C134" s="1"/>
      <c r="D134" s="10"/>
    </row>
    <row r="135" spans="1:4" x14ac:dyDescent="0.25">
      <c r="A135" s="1"/>
      <c r="B135" s="1"/>
      <c r="C135" s="1"/>
      <c r="D135" s="10"/>
    </row>
    <row r="136" spans="1:4" x14ac:dyDescent="0.25">
      <c r="A136" s="1"/>
      <c r="B136" s="1"/>
      <c r="C136" s="1"/>
      <c r="D136" s="10"/>
    </row>
    <row r="137" spans="1:4" x14ac:dyDescent="0.25">
      <c r="A137" s="1"/>
      <c r="B137" s="1"/>
      <c r="C137" s="1"/>
      <c r="D137" s="10"/>
    </row>
    <row r="138" spans="1:4" x14ac:dyDescent="0.25">
      <c r="A138" s="1"/>
      <c r="B138" s="1"/>
      <c r="C138" s="1"/>
      <c r="D138" s="10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11"/>
  <sheetViews>
    <sheetView topLeftCell="A88" zoomScale="150" zoomScaleNormal="150" workbookViewId="0">
      <selection activeCell="D14" sqref="D14"/>
    </sheetView>
  </sheetViews>
  <sheetFormatPr defaultRowHeight="15" x14ac:dyDescent="0.25"/>
  <cols>
    <col min="1" max="1" width="14.7109375" customWidth="1"/>
    <col min="2" max="2" width="30" customWidth="1"/>
    <col min="3" max="3" width="54.85546875" bestFit="1" customWidth="1"/>
    <col min="4" max="4" width="14.140625" customWidth="1"/>
  </cols>
  <sheetData>
    <row r="1" spans="1:4" ht="15" customHeight="1" x14ac:dyDescent="0.25">
      <c r="A1" s="21" t="s">
        <v>9</v>
      </c>
      <c r="B1" s="21"/>
      <c r="C1" s="21"/>
      <c r="D1" s="21"/>
    </row>
    <row r="2" spans="1:4" ht="15" customHeight="1" x14ac:dyDescent="0.25">
      <c r="A2" s="21" t="s">
        <v>10</v>
      </c>
      <c r="B2" s="21"/>
      <c r="C2" s="21"/>
      <c r="D2" s="21"/>
    </row>
    <row r="3" spans="1:4" ht="15" customHeight="1" x14ac:dyDescent="0.25">
      <c r="A3" s="21" t="s">
        <v>11</v>
      </c>
      <c r="B3" s="21"/>
      <c r="C3" s="21"/>
      <c r="D3" s="21"/>
    </row>
    <row r="4" spans="1:4" ht="15" customHeight="1" x14ac:dyDescent="0.25">
      <c r="A4" s="21" t="s">
        <v>1</v>
      </c>
      <c r="B4" s="21"/>
      <c r="C4" s="21"/>
      <c r="D4" s="21"/>
    </row>
    <row r="5" spans="1:4" ht="15" customHeight="1" x14ac:dyDescent="0.25">
      <c r="A5" s="21" t="s">
        <v>2</v>
      </c>
      <c r="B5" s="21"/>
      <c r="C5" s="21"/>
      <c r="D5" s="21"/>
    </row>
    <row r="6" spans="1:4" ht="15" customHeight="1" x14ac:dyDescent="0.25">
      <c r="A6" s="22" t="s">
        <v>3</v>
      </c>
      <c r="B6" s="22"/>
      <c r="C6" s="22"/>
      <c r="D6" s="22"/>
    </row>
    <row r="7" spans="1:4" x14ac:dyDescent="0.25">
      <c r="A7" s="20" t="s">
        <v>52</v>
      </c>
      <c r="B7" s="20"/>
      <c r="C7" s="20"/>
      <c r="D7" s="20"/>
    </row>
    <row r="8" spans="1:4" ht="15" customHeight="1" x14ac:dyDescent="0.25">
      <c r="A8" s="4"/>
      <c r="B8" s="4"/>
      <c r="C8" s="4"/>
      <c r="D8" s="4"/>
    </row>
    <row r="9" spans="1:4" ht="15" customHeight="1" x14ac:dyDescent="0.25">
      <c r="A9" s="2" t="s">
        <v>4</v>
      </c>
      <c r="B9" s="2" t="s">
        <v>5</v>
      </c>
      <c r="C9" s="2" t="s">
        <v>6</v>
      </c>
      <c r="D9" s="2" t="s">
        <v>7</v>
      </c>
    </row>
    <row r="10" spans="1:4" ht="30" x14ac:dyDescent="0.25">
      <c r="A10" s="5">
        <v>44216</v>
      </c>
      <c r="B10" s="6" t="s">
        <v>18</v>
      </c>
      <c r="C10" s="11" t="s">
        <v>48</v>
      </c>
      <c r="D10" s="3">
        <v>3606.35</v>
      </c>
    </row>
    <row r="11" spans="1:4" ht="30" x14ac:dyDescent="0.25">
      <c r="A11" s="5">
        <v>44218</v>
      </c>
      <c r="B11" s="6" t="s">
        <v>18</v>
      </c>
      <c r="C11" s="11" t="s">
        <v>53</v>
      </c>
      <c r="D11" s="3">
        <v>1920</v>
      </c>
    </row>
    <row r="12" spans="1:4" x14ac:dyDescent="0.25">
      <c r="A12" s="5">
        <v>44218</v>
      </c>
      <c r="B12" s="6" t="s">
        <v>18</v>
      </c>
      <c r="C12" s="11" t="s">
        <v>54</v>
      </c>
      <c r="D12" s="3">
        <v>6520.67</v>
      </c>
    </row>
    <row r="13" spans="1:4" ht="30" x14ac:dyDescent="0.25">
      <c r="A13" s="5">
        <v>44218</v>
      </c>
      <c r="B13" s="6" t="s">
        <v>18</v>
      </c>
      <c r="C13" s="11" t="s">
        <v>55</v>
      </c>
      <c r="D13" s="3">
        <v>787.4</v>
      </c>
    </row>
    <row r="14" spans="1:4" ht="30" x14ac:dyDescent="0.25">
      <c r="A14" s="5">
        <v>44218</v>
      </c>
      <c r="B14" s="6" t="s">
        <v>18</v>
      </c>
      <c r="C14" s="11" t="s">
        <v>56</v>
      </c>
      <c r="D14" s="3">
        <v>30216.15</v>
      </c>
    </row>
    <row r="15" spans="1:4" ht="30" x14ac:dyDescent="0.25">
      <c r="A15" s="5">
        <v>44218</v>
      </c>
      <c r="B15" s="6" t="s">
        <v>18</v>
      </c>
      <c r="C15" s="11" t="s">
        <v>55</v>
      </c>
      <c r="D15" s="3">
        <v>2755.9</v>
      </c>
    </row>
    <row r="16" spans="1:4" ht="30" x14ac:dyDescent="0.25">
      <c r="A16" s="5">
        <v>44218</v>
      </c>
      <c r="B16" s="6" t="s">
        <v>18</v>
      </c>
      <c r="C16" s="11" t="s">
        <v>56</v>
      </c>
      <c r="D16" s="3">
        <v>886.15</v>
      </c>
    </row>
    <row r="17" spans="1:4" ht="30" x14ac:dyDescent="0.25">
      <c r="A17" s="5">
        <v>44218</v>
      </c>
      <c r="B17" s="6" t="s">
        <v>18</v>
      </c>
      <c r="C17" s="11" t="s">
        <v>56</v>
      </c>
      <c r="D17" s="3">
        <v>4330.7</v>
      </c>
    </row>
    <row r="18" spans="1:4" x14ac:dyDescent="0.25">
      <c r="A18" s="5">
        <v>44218</v>
      </c>
      <c r="B18" s="6" t="s">
        <v>18</v>
      </c>
      <c r="C18" s="11" t="s">
        <v>57</v>
      </c>
      <c r="D18" s="3">
        <v>1200</v>
      </c>
    </row>
    <row r="19" spans="1:4" ht="30" x14ac:dyDescent="0.25">
      <c r="A19" s="5">
        <v>44218</v>
      </c>
      <c r="B19" s="6" t="s">
        <v>18</v>
      </c>
      <c r="C19" s="11" t="s">
        <v>58</v>
      </c>
      <c r="D19" s="3">
        <v>3200</v>
      </c>
    </row>
    <row r="20" spans="1:4" ht="30" x14ac:dyDescent="0.25">
      <c r="A20" s="5">
        <v>44222</v>
      </c>
      <c r="B20" s="6" t="s">
        <v>13</v>
      </c>
      <c r="C20" s="11" t="s">
        <v>59</v>
      </c>
      <c r="D20" s="3">
        <v>5500</v>
      </c>
    </row>
    <row r="21" spans="1:4" x14ac:dyDescent="0.25">
      <c r="A21" s="5">
        <v>44222</v>
      </c>
      <c r="B21" s="6" t="s">
        <v>13</v>
      </c>
      <c r="C21" s="6" t="s">
        <v>60</v>
      </c>
      <c r="D21" s="3">
        <v>2696.73</v>
      </c>
    </row>
    <row r="22" spans="1:4" x14ac:dyDescent="0.25">
      <c r="A22" s="5">
        <v>44222</v>
      </c>
      <c r="B22" s="6" t="s">
        <v>13</v>
      </c>
      <c r="C22" s="6" t="s">
        <v>60</v>
      </c>
      <c r="D22" s="3">
        <v>8424.0300000000007</v>
      </c>
    </row>
    <row r="23" spans="1:4" x14ac:dyDescent="0.25">
      <c r="A23" s="5">
        <v>44222</v>
      </c>
      <c r="B23" s="6" t="s">
        <v>13</v>
      </c>
      <c r="C23" s="11" t="s">
        <v>61</v>
      </c>
      <c r="D23" s="3">
        <v>4865.09</v>
      </c>
    </row>
    <row r="24" spans="1:4" ht="30" x14ac:dyDescent="0.25">
      <c r="A24" s="5">
        <v>44222</v>
      </c>
      <c r="B24" s="6" t="s">
        <v>13</v>
      </c>
      <c r="C24" s="11" t="s">
        <v>62</v>
      </c>
      <c r="D24" s="3">
        <v>28125</v>
      </c>
    </row>
    <row r="25" spans="1:4" ht="30" x14ac:dyDescent="0.25">
      <c r="A25" s="5">
        <v>44224</v>
      </c>
      <c r="B25" s="6" t="s">
        <v>12</v>
      </c>
      <c r="C25" s="11" t="s">
        <v>63</v>
      </c>
      <c r="D25" s="3">
        <v>8120</v>
      </c>
    </row>
    <row r="26" spans="1:4" ht="30" x14ac:dyDescent="0.25">
      <c r="A26" s="5">
        <v>44224</v>
      </c>
      <c r="B26" s="6" t="s">
        <v>12</v>
      </c>
      <c r="C26" s="11" t="s">
        <v>63</v>
      </c>
      <c r="D26" s="3">
        <v>7705</v>
      </c>
    </row>
    <row r="27" spans="1:4" ht="30" x14ac:dyDescent="0.25">
      <c r="A27" s="5">
        <v>44224</v>
      </c>
      <c r="B27" s="6" t="s">
        <v>12</v>
      </c>
      <c r="C27" s="11" t="s">
        <v>64</v>
      </c>
      <c r="D27" s="3">
        <v>2940</v>
      </c>
    </row>
    <row r="28" spans="1:4" ht="30" x14ac:dyDescent="0.25">
      <c r="A28" s="5">
        <v>44225</v>
      </c>
      <c r="B28" s="6" t="s">
        <v>18</v>
      </c>
      <c r="C28" s="11" t="s">
        <v>47</v>
      </c>
      <c r="D28" s="3">
        <v>656.99</v>
      </c>
    </row>
    <row r="29" spans="1:4" ht="30" x14ac:dyDescent="0.25">
      <c r="A29" s="5">
        <v>44225</v>
      </c>
      <c r="B29" s="6" t="s">
        <v>18</v>
      </c>
      <c r="C29" s="11" t="s">
        <v>47</v>
      </c>
      <c r="D29" s="3">
        <v>2627.95</v>
      </c>
    </row>
    <row r="30" spans="1:4" ht="30" x14ac:dyDescent="0.25">
      <c r="A30" s="5">
        <v>44237</v>
      </c>
      <c r="B30" s="6" t="s">
        <v>34</v>
      </c>
      <c r="C30" s="11" t="s">
        <v>65</v>
      </c>
      <c r="D30" s="3">
        <v>8400.25</v>
      </c>
    </row>
    <row r="31" spans="1:4" x14ac:dyDescent="0.25">
      <c r="A31" s="5">
        <v>44251</v>
      </c>
      <c r="B31" s="6" t="s">
        <v>34</v>
      </c>
      <c r="C31" s="6" t="s">
        <v>66</v>
      </c>
      <c r="D31" s="3">
        <v>614</v>
      </c>
    </row>
    <row r="32" spans="1:4" ht="30" x14ac:dyDescent="0.25">
      <c r="A32" s="5">
        <v>44277</v>
      </c>
      <c r="B32" s="6" t="s">
        <v>12</v>
      </c>
      <c r="C32" s="11" t="s">
        <v>85</v>
      </c>
      <c r="D32" s="3">
        <v>8395</v>
      </c>
    </row>
    <row r="33" spans="1:4" ht="30" x14ac:dyDescent="0.25">
      <c r="A33" s="5">
        <v>44277</v>
      </c>
      <c r="B33" s="6" t="s">
        <v>12</v>
      </c>
      <c r="C33" s="11" t="s">
        <v>85</v>
      </c>
      <c r="D33" s="3">
        <v>10840</v>
      </c>
    </row>
    <row r="34" spans="1:4" ht="30" x14ac:dyDescent="0.25">
      <c r="A34" s="5">
        <v>44299</v>
      </c>
      <c r="B34" s="6" t="s">
        <v>107</v>
      </c>
      <c r="C34" s="11" t="s">
        <v>109</v>
      </c>
      <c r="D34" s="3">
        <v>2200</v>
      </c>
    </row>
    <row r="35" spans="1:4" ht="30" x14ac:dyDescent="0.25">
      <c r="A35" s="5">
        <v>44313</v>
      </c>
      <c r="B35" s="6" t="s">
        <v>107</v>
      </c>
      <c r="C35" s="11" t="s">
        <v>110</v>
      </c>
      <c r="D35" s="3">
        <v>36261.910000000003</v>
      </c>
    </row>
    <row r="36" spans="1:4" ht="30" x14ac:dyDescent="0.25">
      <c r="A36" s="5">
        <v>44323</v>
      </c>
      <c r="B36" s="11" t="s">
        <v>24</v>
      </c>
      <c r="C36" s="6" t="s">
        <v>67</v>
      </c>
      <c r="D36" s="3">
        <v>32960</v>
      </c>
    </row>
    <row r="37" spans="1:4" ht="30" x14ac:dyDescent="0.25">
      <c r="A37" s="5">
        <v>44342</v>
      </c>
      <c r="B37" s="6" t="s">
        <v>34</v>
      </c>
      <c r="C37" s="11" t="s">
        <v>106</v>
      </c>
      <c r="D37" s="3">
        <v>21826.55</v>
      </c>
    </row>
    <row r="38" spans="1:4" ht="30" x14ac:dyDescent="0.25">
      <c r="A38" s="5">
        <v>44358</v>
      </c>
      <c r="B38" s="6" t="s">
        <v>12</v>
      </c>
      <c r="C38" s="11" t="s">
        <v>86</v>
      </c>
      <c r="D38" s="3">
        <v>7935</v>
      </c>
    </row>
    <row r="39" spans="1:4" ht="30" x14ac:dyDescent="0.25">
      <c r="A39" s="5">
        <v>44358</v>
      </c>
      <c r="B39" s="6" t="s">
        <v>12</v>
      </c>
      <c r="C39" s="11" t="s">
        <v>86</v>
      </c>
      <c r="D39" s="3">
        <v>10400</v>
      </c>
    </row>
    <row r="40" spans="1:4" ht="30" x14ac:dyDescent="0.25">
      <c r="A40" s="5">
        <v>44368</v>
      </c>
      <c r="B40" s="6" t="s">
        <v>13</v>
      </c>
      <c r="C40" s="11" t="s">
        <v>68</v>
      </c>
      <c r="D40" s="3">
        <v>4111.09</v>
      </c>
    </row>
    <row r="41" spans="1:4" x14ac:dyDescent="0.25">
      <c r="A41" s="5">
        <v>44370</v>
      </c>
      <c r="B41" s="6" t="s">
        <v>34</v>
      </c>
      <c r="C41" s="6" t="s">
        <v>66</v>
      </c>
      <c r="D41" s="3">
        <v>7200</v>
      </c>
    </row>
    <row r="42" spans="1:4" x14ac:dyDescent="0.25">
      <c r="A42" s="5">
        <v>44370</v>
      </c>
      <c r="B42" s="6" t="s">
        <v>34</v>
      </c>
      <c r="C42" s="6" t="s">
        <v>66</v>
      </c>
      <c r="D42" s="3">
        <v>3600</v>
      </c>
    </row>
    <row r="43" spans="1:4" ht="30" x14ac:dyDescent="0.25">
      <c r="A43" s="5">
        <v>44375</v>
      </c>
      <c r="B43" s="6" t="s">
        <v>13</v>
      </c>
      <c r="C43" s="11" t="s">
        <v>80</v>
      </c>
      <c r="D43" s="3">
        <v>28125</v>
      </c>
    </row>
    <row r="44" spans="1:4" ht="45" x14ac:dyDescent="0.25">
      <c r="A44" s="5">
        <v>44383</v>
      </c>
      <c r="B44" s="6" t="s">
        <v>107</v>
      </c>
      <c r="C44" s="11" t="s">
        <v>108</v>
      </c>
      <c r="D44" s="3">
        <v>2914.75</v>
      </c>
    </row>
    <row r="45" spans="1:4" ht="45" x14ac:dyDescent="0.25">
      <c r="A45" s="5">
        <v>44389</v>
      </c>
      <c r="B45" s="6" t="s">
        <v>107</v>
      </c>
      <c r="C45" s="11" t="s">
        <v>108</v>
      </c>
      <c r="D45" s="3">
        <v>928.2</v>
      </c>
    </row>
    <row r="46" spans="1:4" ht="30" x14ac:dyDescent="0.25">
      <c r="A46" s="5">
        <v>44392</v>
      </c>
      <c r="B46" s="6" t="s">
        <v>13</v>
      </c>
      <c r="C46" s="11" t="s">
        <v>81</v>
      </c>
      <c r="D46" s="3">
        <v>3139.05</v>
      </c>
    </row>
    <row r="47" spans="1:4" ht="30" x14ac:dyDescent="0.25">
      <c r="A47" s="5">
        <v>44393</v>
      </c>
      <c r="B47" s="6" t="s">
        <v>103</v>
      </c>
      <c r="C47" s="11" t="s">
        <v>104</v>
      </c>
      <c r="D47" s="3">
        <v>1260</v>
      </c>
    </row>
    <row r="48" spans="1:4" ht="30" x14ac:dyDescent="0.25">
      <c r="A48" s="5">
        <v>44393</v>
      </c>
      <c r="B48" s="6" t="s">
        <v>103</v>
      </c>
      <c r="C48" s="11" t="s">
        <v>104</v>
      </c>
      <c r="D48" s="3">
        <v>1260</v>
      </c>
    </row>
    <row r="49" spans="1:4" ht="30" x14ac:dyDescent="0.25">
      <c r="A49" s="5">
        <v>44393</v>
      </c>
      <c r="B49" s="6" t="s">
        <v>103</v>
      </c>
      <c r="C49" s="11" t="s">
        <v>104</v>
      </c>
      <c r="D49" s="3">
        <v>480</v>
      </c>
    </row>
    <row r="50" spans="1:4" ht="30" x14ac:dyDescent="0.25">
      <c r="A50" s="5">
        <v>44399</v>
      </c>
      <c r="B50" s="6" t="s">
        <v>28</v>
      </c>
      <c r="C50" s="11" t="s">
        <v>77</v>
      </c>
      <c r="D50" s="3">
        <v>7550</v>
      </c>
    </row>
    <row r="51" spans="1:4" ht="30" x14ac:dyDescent="0.25">
      <c r="A51" s="5">
        <v>44404</v>
      </c>
      <c r="B51" s="6" t="s">
        <v>12</v>
      </c>
      <c r="C51" s="11" t="s">
        <v>87</v>
      </c>
      <c r="D51" s="3">
        <v>11520</v>
      </c>
    </row>
    <row r="52" spans="1:4" ht="30" x14ac:dyDescent="0.25">
      <c r="A52" s="5">
        <v>44404</v>
      </c>
      <c r="B52" s="6" t="s">
        <v>12</v>
      </c>
      <c r="C52" s="11" t="s">
        <v>87</v>
      </c>
      <c r="D52" s="3">
        <v>7935</v>
      </c>
    </row>
    <row r="53" spans="1:4" ht="30" x14ac:dyDescent="0.25">
      <c r="A53" s="5">
        <v>44410</v>
      </c>
      <c r="B53" s="6" t="s">
        <v>107</v>
      </c>
      <c r="C53" s="11" t="s">
        <v>109</v>
      </c>
      <c r="D53" s="3">
        <v>900</v>
      </c>
    </row>
    <row r="54" spans="1:4" ht="30" x14ac:dyDescent="0.25">
      <c r="A54" s="5">
        <v>44417</v>
      </c>
      <c r="B54" s="6" t="s">
        <v>18</v>
      </c>
      <c r="C54" s="11" t="s">
        <v>88</v>
      </c>
      <c r="D54" s="3">
        <v>4244.1000000000004</v>
      </c>
    </row>
    <row r="55" spans="1:4" ht="30" x14ac:dyDescent="0.25">
      <c r="A55" s="5">
        <v>44417</v>
      </c>
      <c r="B55" s="6" t="s">
        <v>18</v>
      </c>
      <c r="C55" s="11" t="s">
        <v>89</v>
      </c>
      <c r="D55" s="3">
        <v>1212.5999999999999</v>
      </c>
    </row>
    <row r="56" spans="1:4" ht="30" x14ac:dyDescent="0.25">
      <c r="A56" s="5">
        <v>44417</v>
      </c>
      <c r="B56" s="6" t="s">
        <v>18</v>
      </c>
      <c r="C56" s="11" t="s">
        <v>95</v>
      </c>
      <c r="D56" s="3">
        <v>35897.699999999997</v>
      </c>
    </row>
    <row r="57" spans="1:4" ht="30" x14ac:dyDescent="0.25">
      <c r="A57" s="5">
        <v>44417</v>
      </c>
      <c r="B57" s="6" t="s">
        <v>18</v>
      </c>
      <c r="C57" s="11" t="s">
        <v>96</v>
      </c>
      <c r="D57" s="3">
        <v>6669.3</v>
      </c>
    </row>
    <row r="58" spans="1:4" ht="30" x14ac:dyDescent="0.25">
      <c r="A58" s="5">
        <v>44417</v>
      </c>
      <c r="B58" s="6" t="s">
        <v>18</v>
      </c>
      <c r="C58" s="11" t="s">
        <v>97</v>
      </c>
      <c r="D58" s="3">
        <v>1800</v>
      </c>
    </row>
    <row r="59" spans="1:4" ht="30" x14ac:dyDescent="0.25">
      <c r="A59" s="5">
        <v>44417</v>
      </c>
      <c r="B59" s="6" t="s">
        <v>107</v>
      </c>
      <c r="C59" s="11" t="s">
        <v>111</v>
      </c>
      <c r="D59" s="3">
        <v>2511.2399999999998</v>
      </c>
    </row>
    <row r="60" spans="1:4" ht="30" x14ac:dyDescent="0.25">
      <c r="A60" s="5">
        <v>44417</v>
      </c>
      <c r="B60" s="6" t="s">
        <v>107</v>
      </c>
      <c r="C60" s="11" t="s">
        <v>111</v>
      </c>
      <c r="D60" s="3">
        <v>25356.5</v>
      </c>
    </row>
    <row r="61" spans="1:4" ht="30" x14ac:dyDescent="0.25">
      <c r="A61" s="5">
        <v>44418</v>
      </c>
      <c r="B61" s="6" t="s">
        <v>107</v>
      </c>
      <c r="C61" s="11" t="s">
        <v>112</v>
      </c>
      <c r="D61" s="3">
        <v>2446.5500000000002</v>
      </c>
    </row>
    <row r="62" spans="1:4" ht="30" x14ac:dyDescent="0.25">
      <c r="A62" s="5">
        <v>44418</v>
      </c>
      <c r="B62" s="6" t="s">
        <v>107</v>
      </c>
      <c r="C62" s="11" t="s">
        <v>112</v>
      </c>
      <c r="D62" s="3">
        <v>6586.26</v>
      </c>
    </row>
    <row r="63" spans="1:4" x14ac:dyDescent="0.25">
      <c r="A63" s="5">
        <v>44419</v>
      </c>
      <c r="B63" s="6" t="s">
        <v>12</v>
      </c>
      <c r="C63" s="11" t="s">
        <v>94</v>
      </c>
      <c r="D63" s="3">
        <v>7115.18</v>
      </c>
    </row>
    <row r="64" spans="1:4" x14ac:dyDescent="0.25">
      <c r="A64" s="5">
        <v>44441</v>
      </c>
      <c r="B64" s="6" t="s">
        <v>34</v>
      </c>
      <c r="C64" s="6" t="s">
        <v>66</v>
      </c>
      <c r="D64" s="3">
        <v>3400</v>
      </c>
    </row>
    <row r="65" spans="1:4" x14ac:dyDescent="0.25">
      <c r="A65" s="5">
        <v>44441</v>
      </c>
      <c r="B65" s="6" t="s">
        <v>34</v>
      </c>
      <c r="C65" s="6" t="s">
        <v>66</v>
      </c>
      <c r="D65" s="3">
        <v>2000</v>
      </c>
    </row>
    <row r="66" spans="1:4" x14ac:dyDescent="0.25">
      <c r="A66" s="5">
        <v>44441</v>
      </c>
      <c r="B66" s="6" t="s">
        <v>34</v>
      </c>
      <c r="C66" s="6" t="s">
        <v>66</v>
      </c>
      <c r="D66" s="3">
        <v>8800</v>
      </c>
    </row>
    <row r="67" spans="1:4" x14ac:dyDescent="0.25">
      <c r="A67" s="5">
        <v>44441</v>
      </c>
      <c r="B67" s="6" t="s">
        <v>34</v>
      </c>
      <c r="C67" s="6" t="s">
        <v>66</v>
      </c>
      <c r="D67" s="3">
        <v>2000</v>
      </c>
    </row>
    <row r="68" spans="1:4" x14ac:dyDescent="0.25">
      <c r="A68" s="5">
        <v>44441</v>
      </c>
      <c r="B68" s="6" t="s">
        <v>34</v>
      </c>
      <c r="C68" s="6" t="s">
        <v>66</v>
      </c>
      <c r="D68" s="3">
        <v>772.5</v>
      </c>
    </row>
    <row r="69" spans="1:4" ht="30" x14ac:dyDescent="0.25">
      <c r="A69" s="5">
        <v>44470</v>
      </c>
      <c r="B69" s="6" t="s">
        <v>28</v>
      </c>
      <c r="C69" s="11" t="s">
        <v>69</v>
      </c>
      <c r="D69" s="3">
        <v>75248.52</v>
      </c>
    </row>
    <row r="70" spans="1:4" ht="30" x14ac:dyDescent="0.25">
      <c r="A70" s="5">
        <v>44470</v>
      </c>
      <c r="B70" s="6" t="s">
        <v>28</v>
      </c>
      <c r="C70" s="11" t="s">
        <v>71</v>
      </c>
      <c r="D70" s="3">
        <v>34065.14</v>
      </c>
    </row>
    <row r="71" spans="1:4" ht="30" x14ac:dyDescent="0.25">
      <c r="A71" s="5">
        <v>44470</v>
      </c>
      <c r="B71" s="6" t="s">
        <v>28</v>
      </c>
      <c r="C71" s="11" t="s">
        <v>73</v>
      </c>
      <c r="D71" s="3">
        <v>55627.03</v>
      </c>
    </row>
    <row r="72" spans="1:4" ht="30" x14ac:dyDescent="0.25">
      <c r="A72" s="5">
        <v>44470</v>
      </c>
      <c r="B72" s="6" t="s">
        <v>28</v>
      </c>
      <c r="C72" s="11" t="s">
        <v>75</v>
      </c>
      <c r="D72" s="3">
        <v>60866.05</v>
      </c>
    </row>
    <row r="73" spans="1:4" ht="30" x14ac:dyDescent="0.25">
      <c r="A73" s="5">
        <v>44470</v>
      </c>
      <c r="B73" s="6" t="s">
        <v>28</v>
      </c>
      <c r="C73" s="11" t="s">
        <v>78</v>
      </c>
      <c r="D73" s="3">
        <v>65280.03</v>
      </c>
    </row>
    <row r="74" spans="1:4" ht="30" x14ac:dyDescent="0.25">
      <c r="A74" s="5">
        <v>44470</v>
      </c>
      <c r="B74" s="6" t="s">
        <v>28</v>
      </c>
      <c r="C74" s="11" t="s">
        <v>78</v>
      </c>
      <c r="D74" s="3">
        <v>96278.35</v>
      </c>
    </row>
    <row r="75" spans="1:4" ht="30" x14ac:dyDescent="0.25">
      <c r="A75" s="5">
        <v>44481</v>
      </c>
      <c r="B75" s="6" t="s">
        <v>107</v>
      </c>
      <c r="C75" s="11" t="s">
        <v>113</v>
      </c>
      <c r="D75" s="3">
        <v>3528</v>
      </c>
    </row>
    <row r="76" spans="1:4" ht="30" x14ac:dyDescent="0.25">
      <c r="A76" s="5">
        <v>44503</v>
      </c>
      <c r="B76" s="6" t="s">
        <v>50</v>
      </c>
      <c r="C76" s="11" t="s">
        <v>90</v>
      </c>
      <c r="D76" s="3">
        <v>600</v>
      </c>
    </row>
    <row r="77" spans="1:4" ht="30" x14ac:dyDescent="0.25">
      <c r="A77" s="5">
        <v>44518</v>
      </c>
      <c r="B77" s="6" t="s">
        <v>13</v>
      </c>
      <c r="C77" s="11" t="s">
        <v>82</v>
      </c>
      <c r="D77" s="3">
        <v>28125</v>
      </c>
    </row>
    <row r="78" spans="1:4" ht="30" x14ac:dyDescent="0.25">
      <c r="A78" s="5">
        <v>44518</v>
      </c>
      <c r="B78" s="6" t="s">
        <v>13</v>
      </c>
      <c r="C78" s="11" t="s">
        <v>83</v>
      </c>
      <c r="D78" s="3">
        <v>4375</v>
      </c>
    </row>
    <row r="79" spans="1:4" ht="30" x14ac:dyDescent="0.25">
      <c r="A79" s="5">
        <v>44522</v>
      </c>
      <c r="B79" s="6" t="s">
        <v>12</v>
      </c>
      <c r="C79" s="11" t="s">
        <v>91</v>
      </c>
      <c r="D79" s="3">
        <v>7016</v>
      </c>
    </row>
    <row r="80" spans="1:4" ht="30" x14ac:dyDescent="0.25">
      <c r="A80" s="5">
        <v>44522</v>
      </c>
      <c r="B80" s="6" t="s">
        <v>12</v>
      </c>
      <c r="C80" s="11" t="s">
        <v>91</v>
      </c>
      <c r="D80" s="3">
        <v>10160</v>
      </c>
    </row>
    <row r="81" spans="1:4" x14ac:dyDescent="0.25">
      <c r="A81" s="5">
        <v>44525</v>
      </c>
      <c r="B81" s="6" t="s">
        <v>107</v>
      </c>
      <c r="C81" s="11" t="s">
        <v>115</v>
      </c>
      <c r="D81" s="3">
        <v>8221.02</v>
      </c>
    </row>
    <row r="82" spans="1:4" ht="30" x14ac:dyDescent="0.25">
      <c r="A82" s="5">
        <v>44529</v>
      </c>
      <c r="B82" s="6" t="s">
        <v>18</v>
      </c>
      <c r="C82" s="11" t="s">
        <v>92</v>
      </c>
      <c r="D82" s="3">
        <v>1005</v>
      </c>
    </row>
    <row r="83" spans="1:4" ht="30" x14ac:dyDescent="0.25">
      <c r="A83" s="5">
        <v>44529</v>
      </c>
      <c r="B83" s="6" t="s">
        <v>18</v>
      </c>
      <c r="C83" s="11" t="s">
        <v>93</v>
      </c>
      <c r="D83" s="3">
        <v>402</v>
      </c>
    </row>
    <row r="84" spans="1:4" ht="30" x14ac:dyDescent="0.25">
      <c r="A84" s="5">
        <v>44529</v>
      </c>
      <c r="B84" s="6" t="s">
        <v>18</v>
      </c>
      <c r="C84" s="11" t="s">
        <v>98</v>
      </c>
      <c r="D84" s="3">
        <v>11457</v>
      </c>
    </row>
    <row r="85" spans="1:4" ht="30" x14ac:dyDescent="0.25">
      <c r="A85" s="5">
        <v>44529</v>
      </c>
      <c r="B85" s="6" t="s">
        <v>18</v>
      </c>
      <c r="C85" s="11" t="s">
        <v>99</v>
      </c>
      <c r="D85" s="3">
        <v>1566</v>
      </c>
    </row>
    <row r="86" spans="1:4" ht="30" x14ac:dyDescent="0.25">
      <c r="A86" s="5">
        <v>44532</v>
      </c>
      <c r="B86" s="6" t="s">
        <v>13</v>
      </c>
      <c r="C86" s="11" t="s">
        <v>84</v>
      </c>
      <c r="D86" s="3">
        <v>3490.52</v>
      </c>
    </row>
    <row r="87" spans="1:4" ht="30" x14ac:dyDescent="0.25">
      <c r="A87" s="5">
        <v>44552</v>
      </c>
      <c r="B87" s="6" t="s">
        <v>18</v>
      </c>
      <c r="C87" s="11" t="s">
        <v>100</v>
      </c>
      <c r="D87" s="3">
        <v>2792.81</v>
      </c>
    </row>
    <row r="88" spans="1:4" x14ac:dyDescent="0.25">
      <c r="A88" s="5">
        <v>44550</v>
      </c>
      <c r="B88" s="6" t="s">
        <v>34</v>
      </c>
      <c r="C88" s="6" t="s">
        <v>105</v>
      </c>
      <c r="D88" s="3">
        <v>7200</v>
      </c>
    </row>
    <row r="89" spans="1:4" x14ac:dyDescent="0.25">
      <c r="A89" s="5">
        <v>44550</v>
      </c>
      <c r="B89" s="6" t="s">
        <v>34</v>
      </c>
      <c r="C89" s="6" t="s">
        <v>105</v>
      </c>
      <c r="D89" s="3">
        <v>3600</v>
      </c>
    </row>
    <row r="90" spans="1:4" ht="30" x14ac:dyDescent="0.25">
      <c r="A90" s="5">
        <v>44552</v>
      </c>
      <c r="B90" s="6" t="s">
        <v>18</v>
      </c>
      <c r="C90" s="11" t="s">
        <v>101</v>
      </c>
      <c r="D90" s="3">
        <v>2092.6999999999998</v>
      </c>
    </row>
    <row r="91" spans="1:4" ht="30" x14ac:dyDescent="0.25">
      <c r="A91" s="5">
        <v>44552</v>
      </c>
      <c r="B91" s="6" t="s">
        <v>18</v>
      </c>
      <c r="C91" s="11" t="s">
        <v>102</v>
      </c>
      <c r="D91" s="3">
        <v>5488.55</v>
      </c>
    </row>
    <row r="92" spans="1:4" x14ac:dyDescent="0.25">
      <c r="A92" s="5">
        <v>44552</v>
      </c>
      <c r="B92" s="6" t="s">
        <v>28</v>
      </c>
      <c r="C92" s="11" t="s">
        <v>70</v>
      </c>
      <c r="D92" s="3">
        <v>1536</v>
      </c>
    </row>
    <row r="93" spans="1:4" x14ac:dyDescent="0.25">
      <c r="A93" s="5">
        <v>44552</v>
      </c>
      <c r="B93" s="6" t="s">
        <v>28</v>
      </c>
      <c r="C93" s="11" t="s">
        <v>72</v>
      </c>
      <c r="D93" s="3">
        <v>1490</v>
      </c>
    </row>
    <row r="94" spans="1:4" ht="15" customHeight="1" x14ac:dyDescent="0.25">
      <c r="A94" s="5">
        <v>44552</v>
      </c>
      <c r="B94" s="6" t="s">
        <v>28</v>
      </c>
      <c r="C94" s="11" t="s">
        <v>74</v>
      </c>
      <c r="D94" s="3">
        <v>1467</v>
      </c>
    </row>
    <row r="95" spans="1:4" ht="15" customHeight="1" x14ac:dyDescent="0.25">
      <c r="A95" s="5">
        <v>44552</v>
      </c>
      <c r="B95" s="6" t="s">
        <v>28</v>
      </c>
      <c r="C95" s="11" t="s">
        <v>76</v>
      </c>
      <c r="D95" s="3">
        <v>413</v>
      </c>
    </row>
    <row r="96" spans="1:4" ht="15" customHeight="1" x14ac:dyDescent="0.25">
      <c r="A96" s="5">
        <v>44552</v>
      </c>
      <c r="B96" s="6" t="s">
        <v>28</v>
      </c>
      <c r="C96" s="11" t="s">
        <v>79</v>
      </c>
      <c r="D96" s="3">
        <v>1123</v>
      </c>
    </row>
    <row r="97" spans="1:4" ht="15" customHeight="1" x14ac:dyDescent="0.25">
      <c r="A97" s="5">
        <v>44552</v>
      </c>
      <c r="B97" s="6" t="s">
        <v>28</v>
      </c>
      <c r="C97" s="11" t="s">
        <v>79</v>
      </c>
      <c r="D97" s="7">
        <v>11629</v>
      </c>
    </row>
    <row r="98" spans="1:4" ht="15" customHeight="1" x14ac:dyDescent="0.25">
      <c r="A98" s="5">
        <v>44553</v>
      </c>
      <c r="B98" s="6" t="s">
        <v>107</v>
      </c>
      <c r="C98" s="11" t="s">
        <v>114</v>
      </c>
      <c r="D98" s="3">
        <v>160</v>
      </c>
    </row>
    <row r="99" spans="1:4" x14ac:dyDescent="0.25">
      <c r="A99" s="2" t="s">
        <v>0</v>
      </c>
      <c r="B99" s="6"/>
      <c r="C99" s="8"/>
      <c r="D99" s="9">
        <f>SUM(D10:D98)</f>
        <v>964954.56</v>
      </c>
    </row>
    <row r="100" spans="1:4" x14ac:dyDescent="0.25">
      <c r="A100" s="1"/>
      <c r="B100" s="1"/>
      <c r="C100" s="1"/>
      <c r="D100" s="10"/>
    </row>
    <row r="101" spans="1:4" x14ac:dyDescent="0.25">
      <c r="A101" s="1"/>
      <c r="B101" s="1"/>
      <c r="C101" s="1"/>
      <c r="D101" s="10"/>
    </row>
    <row r="102" spans="1:4" x14ac:dyDescent="0.25">
      <c r="A102" s="1"/>
      <c r="B102" s="1"/>
      <c r="C102" s="1"/>
      <c r="D102" s="10"/>
    </row>
    <row r="103" spans="1:4" x14ac:dyDescent="0.25">
      <c r="A103" s="1"/>
      <c r="B103" s="1"/>
      <c r="C103" s="1"/>
      <c r="D103" s="10"/>
    </row>
    <row r="104" spans="1:4" x14ac:dyDescent="0.25">
      <c r="A104" s="1"/>
      <c r="B104" s="1"/>
      <c r="C104" s="1"/>
      <c r="D104" s="10"/>
    </row>
    <row r="105" spans="1:4" x14ac:dyDescent="0.25">
      <c r="A105" s="1"/>
      <c r="B105" s="1"/>
      <c r="C105" s="1"/>
      <c r="D105" s="10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3"/>
  <sheetViews>
    <sheetView topLeftCell="A46" zoomScale="130" zoomScaleNormal="130" workbookViewId="0">
      <selection activeCell="A47" sqref="A47:XFD47"/>
    </sheetView>
  </sheetViews>
  <sheetFormatPr defaultRowHeight="15" x14ac:dyDescent="0.25"/>
  <cols>
    <col min="1" max="1" width="14.7109375" customWidth="1"/>
    <col min="2" max="2" width="30" customWidth="1"/>
    <col min="3" max="3" width="54.85546875" bestFit="1" customWidth="1"/>
    <col min="4" max="4" width="14.140625" customWidth="1"/>
  </cols>
  <sheetData>
    <row r="1" spans="1:4" ht="15" customHeight="1" x14ac:dyDescent="0.25">
      <c r="A1" s="21" t="s">
        <v>9</v>
      </c>
      <c r="B1" s="21"/>
      <c r="C1" s="21"/>
      <c r="D1" s="21"/>
    </row>
    <row r="2" spans="1:4" ht="15" customHeight="1" x14ac:dyDescent="0.25">
      <c r="A2" s="21" t="s">
        <v>10</v>
      </c>
      <c r="B2" s="21"/>
      <c r="C2" s="21"/>
      <c r="D2" s="21"/>
    </row>
    <row r="3" spans="1:4" ht="15" customHeight="1" x14ac:dyDescent="0.25">
      <c r="A3" s="21" t="s">
        <v>11</v>
      </c>
      <c r="B3" s="21"/>
      <c r="C3" s="21"/>
      <c r="D3" s="21"/>
    </row>
    <row r="4" spans="1:4" ht="15" customHeight="1" x14ac:dyDescent="0.25">
      <c r="A4" s="21" t="s">
        <v>1</v>
      </c>
      <c r="B4" s="21"/>
      <c r="C4" s="21"/>
      <c r="D4" s="21"/>
    </row>
    <row r="5" spans="1:4" ht="15" customHeight="1" x14ac:dyDescent="0.25">
      <c r="A5" s="21" t="s">
        <v>2</v>
      </c>
      <c r="B5" s="21"/>
      <c r="C5" s="21"/>
      <c r="D5" s="21"/>
    </row>
    <row r="6" spans="1:4" ht="15" customHeight="1" x14ac:dyDescent="0.25">
      <c r="A6" s="22" t="s">
        <v>3</v>
      </c>
      <c r="B6" s="22"/>
      <c r="C6" s="22"/>
      <c r="D6" s="22"/>
    </row>
    <row r="7" spans="1:4" x14ac:dyDescent="0.25">
      <c r="A7" s="20" t="s">
        <v>8</v>
      </c>
      <c r="B7" s="20"/>
      <c r="C7" s="20"/>
      <c r="D7" s="20"/>
    </row>
    <row r="8" spans="1:4" ht="15" customHeight="1" x14ac:dyDescent="0.25">
      <c r="A8" s="4"/>
      <c r="B8" s="4"/>
      <c r="C8" s="4"/>
      <c r="D8" s="4"/>
    </row>
    <row r="9" spans="1:4" ht="15" customHeight="1" x14ac:dyDescent="0.25">
      <c r="A9" s="2" t="s">
        <v>4</v>
      </c>
      <c r="B9" s="2" t="s">
        <v>5</v>
      </c>
      <c r="C9" s="2" t="s">
        <v>6</v>
      </c>
      <c r="D9" s="2" t="s">
        <v>7</v>
      </c>
    </row>
    <row r="10" spans="1:4" ht="30" x14ac:dyDescent="0.25">
      <c r="A10" s="5">
        <v>43903</v>
      </c>
      <c r="B10" s="6" t="s">
        <v>12</v>
      </c>
      <c r="C10" s="11" t="s">
        <v>16</v>
      </c>
      <c r="D10" s="3">
        <v>12810</v>
      </c>
    </row>
    <row r="11" spans="1:4" ht="30" x14ac:dyDescent="0.25">
      <c r="A11" s="5">
        <v>43903</v>
      </c>
      <c r="B11" s="6" t="s">
        <v>12</v>
      </c>
      <c r="C11" s="11" t="s">
        <v>15</v>
      </c>
      <c r="D11" s="3">
        <v>11800</v>
      </c>
    </row>
    <row r="12" spans="1:4" ht="30" x14ac:dyDescent="0.25">
      <c r="A12" s="5">
        <v>43930</v>
      </c>
      <c r="B12" s="6" t="s">
        <v>13</v>
      </c>
      <c r="C12" s="11" t="s">
        <v>14</v>
      </c>
      <c r="D12" s="3">
        <v>33535</v>
      </c>
    </row>
    <row r="13" spans="1:4" ht="30" x14ac:dyDescent="0.25">
      <c r="A13" s="5">
        <v>43958</v>
      </c>
      <c r="B13" s="6" t="s">
        <v>12</v>
      </c>
      <c r="C13" s="11" t="s">
        <v>17</v>
      </c>
      <c r="D13" s="3">
        <v>13994.87</v>
      </c>
    </row>
    <row r="14" spans="1:4" ht="45" x14ac:dyDescent="0.25">
      <c r="A14" s="5">
        <v>43978</v>
      </c>
      <c r="B14" s="6" t="s">
        <v>18</v>
      </c>
      <c r="C14" s="11" t="s">
        <v>19</v>
      </c>
      <c r="D14" s="3">
        <v>1050</v>
      </c>
    </row>
    <row r="15" spans="1:4" ht="30" x14ac:dyDescent="0.25">
      <c r="A15" s="5">
        <v>43978</v>
      </c>
      <c r="B15" s="6" t="s">
        <v>18</v>
      </c>
      <c r="C15" s="11" t="s">
        <v>20</v>
      </c>
      <c r="D15" s="3">
        <v>2450</v>
      </c>
    </row>
    <row r="16" spans="1:4" ht="45" x14ac:dyDescent="0.25">
      <c r="A16" s="5">
        <v>43978</v>
      </c>
      <c r="B16" s="6" t="s">
        <v>18</v>
      </c>
      <c r="C16" s="11" t="s">
        <v>21</v>
      </c>
      <c r="D16" s="3">
        <v>2110</v>
      </c>
    </row>
    <row r="17" spans="1:4" ht="30" x14ac:dyDescent="0.25">
      <c r="A17" s="5">
        <v>43978</v>
      </c>
      <c r="B17" s="6" t="s">
        <v>18</v>
      </c>
      <c r="C17" s="11" t="s">
        <v>22</v>
      </c>
      <c r="D17" s="3">
        <f>13825+9781</f>
        <v>23606</v>
      </c>
    </row>
    <row r="18" spans="1:4" ht="30" x14ac:dyDescent="0.25">
      <c r="A18" s="5">
        <v>43991</v>
      </c>
      <c r="B18" s="11" t="s">
        <v>24</v>
      </c>
      <c r="C18" s="6" t="s">
        <v>23</v>
      </c>
      <c r="D18" s="3">
        <v>18980.5</v>
      </c>
    </row>
    <row r="19" spans="1:4" ht="30" x14ac:dyDescent="0.25">
      <c r="A19" s="5">
        <v>44011</v>
      </c>
      <c r="B19" s="6" t="s">
        <v>13</v>
      </c>
      <c r="C19" s="11" t="s">
        <v>25</v>
      </c>
      <c r="D19" s="3">
        <v>2555.37</v>
      </c>
    </row>
    <row r="20" spans="1:4" ht="30" x14ac:dyDescent="0.25">
      <c r="A20" s="5">
        <v>44011</v>
      </c>
      <c r="B20" s="6" t="s">
        <v>13</v>
      </c>
      <c r="C20" s="11" t="s">
        <v>26</v>
      </c>
      <c r="D20" s="3">
        <v>12528.59</v>
      </c>
    </row>
    <row r="21" spans="1:4" x14ac:dyDescent="0.25">
      <c r="A21" s="5">
        <v>44011</v>
      </c>
      <c r="B21" s="6" t="s">
        <v>13</v>
      </c>
      <c r="C21" s="6" t="s">
        <v>27</v>
      </c>
      <c r="D21" s="3">
        <v>7437.5</v>
      </c>
    </row>
    <row r="22" spans="1:4" ht="30" x14ac:dyDescent="0.25">
      <c r="A22" s="5">
        <v>44069</v>
      </c>
      <c r="B22" s="11" t="s">
        <v>28</v>
      </c>
      <c r="C22" s="11" t="s">
        <v>29</v>
      </c>
      <c r="D22" s="3">
        <v>51472.65</v>
      </c>
    </row>
    <row r="23" spans="1:4" ht="30" x14ac:dyDescent="0.25">
      <c r="A23" s="5">
        <v>44069</v>
      </c>
      <c r="B23" s="11" t="s">
        <v>28</v>
      </c>
      <c r="C23" s="11" t="s">
        <v>30</v>
      </c>
      <c r="D23" s="3">
        <v>44559.65</v>
      </c>
    </row>
    <row r="24" spans="1:4" ht="30" x14ac:dyDescent="0.25">
      <c r="A24" s="5">
        <v>44069</v>
      </c>
      <c r="B24" s="11" t="s">
        <v>28</v>
      </c>
      <c r="C24" s="11" t="s">
        <v>31</v>
      </c>
      <c r="D24" s="3">
        <v>41892.120000000003</v>
      </c>
    </row>
    <row r="25" spans="1:4" x14ac:dyDescent="0.25">
      <c r="A25" s="5">
        <v>44085</v>
      </c>
      <c r="B25" s="6" t="s">
        <v>28</v>
      </c>
      <c r="C25" s="11" t="s">
        <v>45</v>
      </c>
      <c r="D25" s="3">
        <v>311</v>
      </c>
    </row>
    <row r="26" spans="1:4" x14ac:dyDescent="0.25">
      <c r="A26" s="5">
        <v>44085</v>
      </c>
      <c r="B26" s="6" t="s">
        <v>28</v>
      </c>
      <c r="C26" s="11" t="s">
        <v>44</v>
      </c>
      <c r="D26" s="3">
        <v>311</v>
      </c>
    </row>
    <row r="27" spans="1:4" x14ac:dyDescent="0.25">
      <c r="A27" s="5">
        <v>44085</v>
      </c>
      <c r="B27" s="6" t="s">
        <v>28</v>
      </c>
      <c r="C27" s="11" t="s">
        <v>46</v>
      </c>
      <c r="D27" s="3">
        <v>311</v>
      </c>
    </row>
    <row r="28" spans="1:4" ht="30" x14ac:dyDescent="0.25">
      <c r="A28" s="5">
        <v>44112</v>
      </c>
      <c r="B28" s="6" t="s">
        <v>12</v>
      </c>
      <c r="C28" s="11" t="s">
        <v>32</v>
      </c>
      <c r="D28" s="3">
        <v>4860</v>
      </c>
    </row>
    <row r="29" spans="1:4" ht="60" x14ac:dyDescent="0.25">
      <c r="A29" s="5">
        <v>44132</v>
      </c>
      <c r="B29" s="6" t="s">
        <v>18</v>
      </c>
      <c r="C29" s="11" t="s">
        <v>33</v>
      </c>
      <c r="D29" s="3">
        <v>6051.43</v>
      </c>
    </row>
    <row r="30" spans="1:4" ht="30" x14ac:dyDescent="0.25">
      <c r="A30" s="5">
        <v>44137</v>
      </c>
      <c r="B30" s="6" t="s">
        <v>34</v>
      </c>
      <c r="C30" s="11" t="s">
        <v>35</v>
      </c>
      <c r="D30" s="3">
        <v>5064.53</v>
      </c>
    </row>
    <row r="31" spans="1:4" x14ac:dyDescent="0.25">
      <c r="A31" s="5">
        <v>44146</v>
      </c>
      <c r="B31" s="6" t="s">
        <v>18</v>
      </c>
      <c r="C31" s="6" t="s">
        <v>36</v>
      </c>
      <c r="D31" s="3">
        <v>24000</v>
      </c>
    </row>
    <row r="32" spans="1:4" x14ac:dyDescent="0.25">
      <c r="A32" s="5">
        <v>44146</v>
      </c>
      <c r="B32" s="6" t="s">
        <v>18</v>
      </c>
      <c r="C32" s="6" t="s">
        <v>37</v>
      </c>
      <c r="D32" s="3">
        <v>3000</v>
      </c>
    </row>
    <row r="33" spans="1:4" x14ac:dyDescent="0.25">
      <c r="A33" s="5">
        <v>44158</v>
      </c>
      <c r="B33" s="6" t="s">
        <v>12</v>
      </c>
      <c r="C33" s="11" t="s">
        <v>38</v>
      </c>
      <c r="D33" s="3">
        <v>1440</v>
      </c>
    </row>
    <row r="34" spans="1:4" x14ac:dyDescent="0.25">
      <c r="A34" s="5">
        <v>44160</v>
      </c>
      <c r="B34" s="6" t="s">
        <v>28</v>
      </c>
      <c r="C34" s="11" t="s">
        <v>39</v>
      </c>
      <c r="D34" s="3">
        <v>75</v>
      </c>
    </row>
    <row r="35" spans="1:4" x14ac:dyDescent="0.25">
      <c r="A35" s="5">
        <v>44160</v>
      </c>
      <c r="B35" s="6" t="s">
        <v>28</v>
      </c>
      <c r="C35" s="11" t="s">
        <v>40</v>
      </c>
      <c r="D35" s="3">
        <v>156</v>
      </c>
    </row>
    <row r="36" spans="1:4" x14ac:dyDescent="0.25">
      <c r="A36" s="5">
        <v>44160</v>
      </c>
      <c r="B36" s="6" t="s">
        <v>28</v>
      </c>
      <c r="C36" s="11" t="s">
        <v>41</v>
      </c>
      <c r="D36" s="3">
        <v>154</v>
      </c>
    </row>
    <row r="37" spans="1:4" x14ac:dyDescent="0.25">
      <c r="A37" s="5">
        <v>44160</v>
      </c>
      <c r="B37" s="6" t="s">
        <v>28</v>
      </c>
      <c r="C37" s="11" t="s">
        <v>42</v>
      </c>
      <c r="D37" s="3">
        <v>151</v>
      </c>
    </row>
    <row r="38" spans="1:4" x14ac:dyDescent="0.25">
      <c r="A38" s="5">
        <v>44160</v>
      </c>
      <c r="B38" s="6" t="s">
        <v>28</v>
      </c>
      <c r="C38" s="11" t="s">
        <v>43</v>
      </c>
      <c r="D38" s="3">
        <v>2406</v>
      </c>
    </row>
    <row r="39" spans="1:4" x14ac:dyDescent="0.25">
      <c r="A39" s="5">
        <v>44160</v>
      </c>
      <c r="B39" s="6" t="s">
        <v>28</v>
      </c>
      <c r="C39" s="11" t="s">
        <v>45</v>
      </c>
      <c r="D39" s="3">
        <v>10255</v>
      </c>
    </row>
    <row r="40" spans="1:4" x14ac:dyDescent="0.25">
      <c r="A40" s="5">
        <v>44160</v>
      </c>
      <c r="B40" s="6" t="s">
        <v>28</v>
      </c>
      <c r="C40" s="11" t="s">
        <v>44</v>
      </c>
      <c r="D40" s="3">
        <v>9749</v>
      </c>
    </row>
    <row r="41" spans="1:4" x14ac:dyDescent="0.25">
      <c r="A41" s="5">
        <v>44160</v>
      </c>
      <c r="B41" s="6" t="s">
        <v>28</v>
      </c>
      <c r="C41" s="11" t="s">
        <v>46</v>
      </c>
      <c r="D41" s="3">
        <v>10002</v>
      </c>
    </row>
    <row r="42" spans="1:4" ht="30" x14ac:dyDescent="0.25">
      <c r="A42" s="5">
        <v>44167</v>
      </c>
      <c r="B42" s="6" t="s">
        <v>18</v>
      </c>
      <c r="C42" s="11" t="s">
        <v>47</v>
      </c>
      <c r="D42" s="3">
        <v>11425.62</v>
      </c>
    </row>
    <row r="43" spans="1:4" ht="30" x14ac:dyDescent="0.25">
      <c r="A43" s="5">
        <v>44167</v>
      </c>
      <c r="B43" s="6" t="s">
        <v>18</v>
      </c>
      <c r="C43" s="11" t="s">
        <v>48</v>
      </c>
      <c r="D43" s="3">
        <v>8985.6299999999992</v>
      </c>
    </row>
    <row r="44" spans="1:4" ht="30" x14ac:dyDescent="0.25">
      <c r="A44" s="5">
        <v>44172</v>
      </c>
      <c r="B44" s="6" t="s">
        <v>12</v>
      </c>
      <c r="C44" s="11" t="s">
        <v>49</v>
      </c>
      <c r="D44" s="3">
        <v>7720</v>
      </c>
    </row>
    <row r="45" spans="1:4" ht="30" x14ac:dyDescent="0.25">
      <c r="A45" s="5">
        <v>44172</v>
      </c>
      <c r="B45" s="6" t="s">
        <v>12</v>
      </c>
      <c r="C45" s="11" t="s">
        <v>49</v>
      </c>
      <c r="D45" s="3">
        <v>7705</v>
      </c>
    </row>
    <row r="46" spans="1:4" x14ac:dyDescent="0.25">
      <c r="A46" s="5">
        <v>44172</v>
      </c>
      <c r="B46" s="11" t="s">
        <v>50</v>
      </c>
      <c r="C46" s="6" t="s">
        <v>51</v>
      </c>
      <c r="D46" s="3">
        <v>692.92</v>
      </c>
    </row>
    <row r="47" spans="1:4" ht="15" customHeight="1" x14ac:dyDescent="0.25">
      <c r="A47" s="5">
        <v>44193</v>
      </c>
      <c r="B47" s="6" t="s">
        <v>28</v>
      </c>
      <c r="C47" s="11" t="s">
        <v>43</v>
      </c>
      <c r="D47" s="3">
        <v>1507.95</v>
      </c>
    </row>
    <row r="48" spans="1:4" ht="15" customHeight="1" x14ac:dyDescent="0.25">
      <c r="A48" s="5">
        <v>44193</v>
      </c>
      <c r="B48" s="6" t="s">
        <v>28</v>
      </c>
      <c r="C48" s="11" t="s">
        <v>45</v>
      </c>
      <c r="D48" s="3">
        <v>9879.4500000000007</v>
      </c>
    </row>
    <row r="49" spans="1:4" ht="15" customHeight="1" x14ac:dyDescent="0.25">
      <c r="A49" s="5">
        <v>44193</v>
      </c>
      <c r="B49" s="6" t="s">
        <v>28</v>
      </c>
      <c r="C49" s="11" t="s">
        <v>44</v>
      </c>
      <c r="D49" s="3">
        <v>3351</v>
      </c>
    </row>
    <row r="50" spans="1:4" ht="15" customHeight="1" x14ac:dyDescent="0.25">
      <c r="A50" s="5">
        <v>44193</v>
      </c>
      <c r="B50" s="6" t="s">
        <v>28</v>
      </c>
      <c r="C50" s="11" t="s">
        <v>46</v>
      </c>
      <c r="D50" s="7">
        <v>2010.6</v>
      </c>
    </row>
    <row r="51" spans="1:4" x14ac:dyDescent="0.25">
      <c r="A51" s="2" t="s">
        <v>0</v>
      </c>
      <c r="B51" s="6"/>
      <c r="C51" s="8"/>
      <c r="D51" s="9">
        <f>SUM(D10:D50)</f>
        <v>412357.38</v>
      </c>
    </row>
    <row r="52" spans="1:4" x14ac:dyDescent="0.25">
      <c r="A52" s="1"/>
      <c r="B52" s="1"/>
      <c r="C52" s="1"/>
      <c r="D52" s="10"/>
    </row>
    <row r="53" spans="1:4" x14ac:dyDescent="0.25">
      <c r="A53" s="1"/>
      <c r="B53" s="1"/>
      <c r="C53" s="1"/>
      <c r="D53" s="10"/>
    </row>
    <row r="54" spans="1:4" x14ac:dyDescent="0.25">
      <c r="A54" s="1"/>
      <c r="B54" s="1"/>
      <c r="C54" s="1"/>
      <c r="D54" s="10"/>
    </row>
    <row r="55" spans="1:4" x14ac:dyDescent="0.25">
      <c r="A55" s="1"/>
      <c r="B55" s="1"/>
      <c r="C55" s="1"/>
      <c r="D55" s="10"/>
    </row>
    <row r="56" spans="1:4" x14ac:dyDescent="0.25">
      <c r="A56" s="1"/>
      <c r="B56" s="1"/>
      <c r="C56" s="1"/>
      <c r="D56" s="10"/>
    </row>
    <row r="57" spans="1:4" x14ac:dyDescent="0.25">
      <c r="A57" s="1"/>
      <c r="B57" s="1"/>
      <c r="C57" s="1"/>
      <c r="D57" s="10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2024</vt:lpstr>
      <vt:lpstr>2023</vt:lpstr>
      <vt:lpstr>2022</vt:lpstr>
      <vt:lpstr>2021</vt:lpstr>
      <vt:lpstr>2020</vt:lpstr>
      <vt:lpstr>Foglio3</vt:lpstr>
      <vt:lpstr>'2023'!Area_stampa</vt:lpstr>
      <vt:lpstr>'2024'!Area_stampa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</dc:creator>
  <cp:lastModifiedBy>paolo ferri</cp:lastModifiedBy>
  <cp:lastPrinted>2024-06-25T07:21:30Z</cp:lastPrinted>
  <dcterms:created xsi:type="dcterms:W3CDTF">2018-02-21T14:13:37Z</dcterms:created>
  <dcterms:modified xsi:type="dcterms:W3CDTF">2025-06-20T08:51:00Z</dcterms:modified>
</cp:coreProperties>
</file>